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EAS\ENQUETES OU ETUDES\ESCAPAD\ESCAPAD 2017\Analyses territoriales\Régions\ODICER\"/>
    </mc:Choice>
  </mc:AlternateContent>
  <bookViews>
    <workbookView xWindow="0" yWindow="0" windowWidth="20700" windowHeight="7920" tabRatio="727" activeTab="1"/>
  </bookViews>
  <sheets>
    <sheet name="Explications" sheetId="7" r:id="rId1"/>
    <sheet name="Echantillons" sheetId="6" r:id="rId2"/>
    <sheet name="MET" sheetId="24" r:id="rId3"/>
    <sheet name="ARA" sheetId="4" r:id="rId4"/>
    <sheet name="BFC" sheetId="8" r:id="rId5"/>
    <sheet name="BRE" sheetId="9" r:id="rId6"/>
    <sheet name="CVL" sheetId="10" r:id="rId7"/>
    <sheet name="COR" sheetId="11" r:id="rId8"/>
    <sheet name="GES" sheetId="12" r:id="rId9"/>
    <sheet name="HDF" sheetId="14" r:id="rId10"/>
    <sheet name="IDF" sheetId="13" r:id="rId11"/>
    <sheet name="NOR" sheetId="15" r:id="rId12"/>
    <sheet name="NAQ" sheetId="16" r:id="rId13"/>
    <sheet name="OCC" sheetId="17" r:id="rId14"/>
    <sheet name="PDL" sheetId="18" r:id="rId15"/>
    <sheet name="PAC" sheetId="19" r:id="rId16"/>
    <sheet name="GP" sheetId="20" r:id="rId17"/>
    <sheet name="GF" sheetId="21" r:id="rId18"/>
    <sheet name="MQ" sheetId="22" r:id="rId19"/>
    <sheet name="RE" sheetId="23" r:id="rId2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6" l="1"/>
  <c r="E25" i="6"/>
  <c r="D25" i="6"/>
  <c r="C25" i="6"/>
  <c r="F23" i="6"/>
  <c r="D23" i="6"/>
  <c r="C23" i="6"/>
  <c r="E23" i="6"/>
  <c r="E17" i="6"/>
  <c r="D17" i="6"/>
  <c r="C17" i="6"/>
</calcChain>
</file>

<file path=xl/sharedStrings.xml><?xml version="1.0" encoding="utf-8"?>
<sst xmlns="http://schemas.openxmlformats.org/spreadsheetml/2006/main" count="3209" uniqueCount="122">
  <si>
    <t>G</t>
  </si>
  <si>
    <t>F</t>
  </si>
  <si>
    <t>METROPOLE</t>
  </si>
  <si>
    <t>Produit</t>
  </si>
  <si>
    <t>Usage</t>
  </si>
  <si>
    <t>Tabac</t>
  </si>
  <si>
    <t>expérimentation</t>
  </si>
  <si>
    <t>→</t>
  </si>
  <si>
    <t>↗</t>
  </si>
  <si>
    <t>Alcool</t>
  </si>
  <si>
    <t>↘</t>
  </si>
  <si>
    <t>dans le mois : &gt;=1 usage</t>
  </si>
  <si>
    <t>dans le mois : &gt;=10 usages (régulier)</t>
  </si>
  <si>
    <t>dans le mois : &gt;=1 fois</t>
  </si>
  <si>
    <t>dans le mois : &gt;=3 fois</t>
  </si>
  <si>
    <t>Cannabis</t>
  </si>
  <si>
    <t>Champignons hallucinogènes</t>
  </si>
  <si>
    <t>Poppers</t>
  </si>
  <si>
    <t>Ecstasy/MDMA</t>
  </si>
  <si>
    <t>Cocaïne</t>
  </si>
  <si>
    <t>Héroïne</t>
  </si>
  <si>
    <t>Amphétamines</t>
  </si>
  <si>
    <t>LSD</t>
  </si>
  <si>
    <t>Produits à inhaler</t>
  </si>
  <si>
    <t>Crack</t>
  </si>
  <si>
    <t>=</t>
  </si>
  <si>
    <t>-</t>
  </si>
  <si>
    <t>dans l'année : &gt;=1 fois</t>
  </si>
  <si>
    <t>PACA</t>
  </si>
  <si>
    <t>CORSE</t>
  </si>
  <si>
    <t>AUVERGNE-RHÔNE-ALPES</t>
  </si>
  <si>
    <t>OCCITANIE</t>
  </si>
  <si>
    <t>NOUVELLE-AQUITAINE</t>
  </si>
  <si>
    <t>BRETAGNE</t>
  </si>
  <si>
    <t>PAYS DE LA LOIRE</t>
  </si>
  <si>
    <t>HAUTS-DE-FRANCE</t>
  </si>
  <si>
    <t>BOURGOGNE-FRANCHE-COMTE</t>
  </si>
  <si>
    <t>GRAND EST</t>
  </si>
  <si>
    <t>NORMANDIE</t>
  </si>
  <si>
    <t>CENTRE-VAL-DE-LOIRE</t>
  </si>
  <si>
    <t>ÎLE-DE-FRANCE</t>
  </si>
  <si>
    <t>LA REUNION</t>
  </si>
  <si>
    <t>GUYANE</t>
  </si>
  <si>
    <t>MARTINIQUE</t>
  </si>
  <si>
    <t>GUADELOUPE</t>
  </si>
  <si>
    <t>+</t>
  </si>
  <si>
    <t>Total</t>
  </si>
  <si>
    <t>Description de l'enquête</t>
  </si>
  <si>
    <t>Région</t>
  </si>
  <si>
    <t>Effectif
répondant</t>
  </si>
  <si>
    <t>Bretagne</t>
  </si>
  <si>
    <t>Corse</t>
  </si>
  <si>
    <t>Île-de-France</t>
  </si>
  <si>
    <t>Pays de la Loire</t>
  </si>
  <si>
    <t>Auvergne-Rhône-Alpes</t>
  </si>
  <si>
    <t>Bourgigne-Franche-Comté</t>
  </si>
  <si>
    <t>Centre-Val-de-Loire</t>
  </si>
  <si>
    <t>Grand Est</t>
  </si>
  <si>
    <t>Hauts-de-France</t>
  </si>
  <si>
    <t>Normandie</t>
  </si>
  <si>
    <t>Nouvelle-Aquitaine</t>
  </si>
  <si>
    <t>Occitanie</t>
  </si>
  <si>
    <t>Provence-Alpes-Côte-d'Azur</t>
  </si>
  <si>
    <t>Guadeloupe</t>
  </si>
  <si>
    <t>Martinique</t>
  </si>
  <si>
    <t>Guyane</t>
  </si>
  <si>
    <t>La Réunion</t>
  </si>
  <si>
    <t>Métropole</t>
  </si>
  <si>
    <t>DOM</t>
  </si>
  <si>
    <t>Effectif analysé</t>
  </si>
  <si>
    <t>Garçons</t>
  </si>
  <si>
    <t>Filles</t>
  </si>
  <si>
    <t>Ensemble</t>
  </si>
  <si>
    <t>ARA</t>
  </si>
  <si>
    <t>BFC</t>
  </si>
  <si>
    <t>BRE</t>
  </si>
  <si>
    <t>CVL</t>
  </si>
  <si>
    <t>COR</t>
  </si>
  <si>
    <t>GES</t>
  </si>
  <si>
    <t>HDF</t>
  </si>
  <si>
    <t>IDF</t>
  </si>
  <si>
    <t>NOR</t>
  </si>
  <si>
    <t>NAQ</t>
  </si>
  <si>
    <t>OCC</t>
  </si>
  <si>
    <t>PDL</t>
  </si>
  <si>
    <t>PAC</t>
  </si>
  <si>
    <t>MET</t>
  </si>
  <si>
    <t>GP</t>
  </si>
  <si>
    <t>GF</t>
  </si>
  <si>
    <t>MQ</t>
  </si>
  <si>
    <t>RE</t>
  </si>
  <si>
    <t>Onglet</t>
  </si>
  <si>
    <t>Garçons
(%)</t>
  </si>
  <si>
    <t>Filles
(%)</t>
  </si>
  <si>
    <t>Ensemble
(%)</t>
  </si>
  <si>
    <t>Test évol
14/17</t>
  </si>
  <si>
    <t>Test
Gar/Fil</t>
  </si>
  <si>
    <t>Ens 2014
(%)</t>
  </si>
  <si>
    <t>Test Ens
Reg/Mét</t>
  </si>
  <si>
    <t>Test Gar
Reg/Mét</t>
  </si>
  <si>
    <t>Test Fil
Reg/Mét</t>
  </si>
  <si>
    <t>nd</t>
  </si>
  <si>
    <t>Département inconnu</t>
  </si>
  <si>
    <t>Source : ESCAPAD 2014, 2017 OFDT</t>
  </si>
  <si>
    <t xml:space="preserve"> Source(s) : ESCAPAD 2017, OFDT ; Insee, RP2014 exploitation principale, MAJ janvier 2016</t>
  </si>
  <si>
    <t>29 849 (sans Mayotte)</t>
  </si>
  <si>
    <t>Depuis 2000, l’Observatoire français des drogues et des toxicomanies (OFDT) interroge régulièrement, avec le soutien de la Direction du Service National, les jeunes Français lors de la Journée Défense et citoyenneté (ex JAPD Journée d’Appel de Préparation à la Défense). Le questionnaire de cette Enquête sur la Santé et les Consommations lors de l’Appel de Préparation À la Défense (ESCAPAD) porte sur la santé de ces jeunes garçons et jeunes filles âgés de 17 ans, ainsi que sur leurs consommations de produits psychoactifs. La huitième enquête nationale ESCAPAD a été menée du 13 au 25 mars 2017 dans tous les centres métropolitains ainsi que ceux de la Guyane, de la Martinique, de la Guadeloupe, de la Réunion, de Mayotte et de la Nouvelle Calédonie. Dans certains territoires (en Outre Mer et en Corse), la période de passation a été rallongée afin de garantir des effectifs suffisants.Tous les appelés présents étaient sans exception concernés par l’enquête. Au total, 46 054 adolescents de nationalité française (dont 42 751 en métropole) ont répondu à un questionnaire auto-administré anonyme à propos de leur santé et de leurs usages d’une dizaine de substances psychoactives, soit un taux de participation (questionnaires non vierges/jeunes présents) s’élevant en métropole à 97,4 %. L'analyse porte sur 41 530 jeunes de 17 ans (dont 39 115 en métropole).  L’enquête permet entre autre d’étudier certaines caractéristiques individuelles souvent associées aux comportements de consommations de produits psychoactifs, comme par exemple la situation scolaire et le redoublement, la situation familiale ou encore la PCS des parents. Sa répétition depuis 2 000 assure par ailleurs un suivi précis et fiable de l’évolution des comportements. L’enquête ESCAPAD a reçu l’avis d’opportunité du Conseil national de l’information statistique (CNIS).</t>
  </si>
  <si>
    <t>Mayotte*</t>
  </si>
  <si>
    <t>Nouvelle Calédonie*</t>
  </si>
  <si>
    <t>* les données concernant Mayotte et la Nouvelle Calédonie seront disponibles très prochainement</t>
  </si>
  <si>
    <t>Enquête ESCAPAD 2017</t>
  </si>
  <si>
    <t>Indicateurs mobilisés</t>
  </si>
  <si>
    <t>intensif : &gt;=10 cig/jour</t>
  </si>
  <si>
    <t>quotidien : &gt;=1 cig/jour</t>
  </si>
  <si>
    <r>
      <t xml:space="preserve">Médicaments psychotropes
</t>
    </r>
    <r>
      <rPr>
        <sz val="10"/>
        <rFont val="Tahoma"/>
        <family val="2"/>
      </rPr>
      <t>(tranquilisants, somnifères ou antidépresseurs)</t>
    </r>
  </si>
  <si>
    <r>
      <t xml:space="preserve">Illicite autre que le cannabis
</t>
    </r>
    <r>
      <rPr>
        <sz val="10"/>
        <rFont val="Tahoma"/>
        <family val="2"/>
      </rPr>
      <t>(au moins 1 parmi les 7 produits ci-dessous)</t>
    </r>
  </si>
  <si>
    <r>
      <t xml:space="preserve">Alccolisation ponctuelle importante </t>
    </r>
    <r>
      <rPr>
        <sz val="10"/>
        <rFont val="Tahoma"/>
        <family val="2"/>
      </rPr>
      <t>(5 verres et plus en une occasion)</t>
    </r>
  </si>
  <si>
    <t>Population 17 ans (Insee)</t>
  </si>
  <si>
    <t>Les 24 principaux indicateurs de consommation de substances psychoactives sont mobilisés.
- Illicite autre que le cannabis comprend les 7 produits suivants : ecstasy/MDMA, champiognons hallucinogènes, cocaïne, amphétamines, LSD, héroïne et crack)
- Médicaments psychotropes comprend les types de médicaments suivants : tranquilisants, somnifères et antidépresseurs</t>
  </si>
  <si>
    <t>Explications sur les tableaux</t>
  </si>
  <si>
    <t>Les niveaux des prinicipaux indicateurs d'usage de produits sont mis à disposition pour chaque région. Il suffit de se référer à l'onglet correspondant.
- Il est indiqué pour chaque indicateur la prévalence pour les garçons, les filles et l'ensemble lors de la dernière enquête 2017. Il est rappelé également la prévalence pour l'ensemble des jeunes en 2014.
- La colonne "Test gar/fil"indique le résultat du test du Khi2 entre les filles et les garçons au seuil de .05. Les présences d'un "G" et d'un "F" indiquent une prévalence supérieure, respectivement parmi les garçons et parmi les filles. La présence d'un "=" indique aucune différence significative. Enfin l'absence de caractère indique que le test du Khi2 n'a pas pu être réalisé.
- La colonne "Test évol 14/17" indique avec les flèches le résultat du test du Khi2 entre la prévalence 2014 et la prévalence 2017.
- Dans les colonnes de droite, sont rappelées les prévalences 2017 (ensemble, garçons et filles) pour l'ensemble du territoire métropolitain. A côté de celles-ci, sont indiqués les résultats tests de comparaison entre la prévalence dans la région et la prévalence du reste de la métropole pour les régions métropolitaine et l'ensemble de la métropole pour les DOM. Les présences d'un +, d'un - et d'un = indiquent respectivement que la prévalence de la région se situe au dessus, en dessous et comparable à celle du reste de la métropole ou de la métropole.</t>
  </si>
  <si>
    <t>&lt;0,5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</si>
</sst>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b/>
      <sz val="10"/>
      <name val="Tahoma"/>
      <family val="2"/>
    </font>
    <font>
      <i/>
      <sz val="10"/>
      <name val="Tahoma"/>
      <family val="2"/>
    </font>
    <font>
      <b/>
      <sz val="12"/>
      <name val="Tahoma"/>
      <family val="2"/>
    </font>
    <font>
      <b/>
      <i/>
      <sz val="10"/>
      <name val="Tahoma"/>
      <family val="2"/>
    </font>
    <font>
      <sz val="10"/>
      <name val="Tahoma"/>
      <family val="2"/>
    </font>
    <font>
      <b/>
      <sz val="24"/>
      <name val="Tahoma"/>
      <family val="2"/>
    </font>
    <font>
      <sz val="11"/>
      <color theme="1"/>
      <name val="Tahoma"/>
      <family val="2"/>
    </font>
    <font>
      <b/>
      <u/>
      <sz val="11"/>
      <name val="Tahoma"/>
      <family val="2"/>
    </font>
    <font>
      <b/>
      <u/>
      <sz val="11"/>
      <color theme="1"/>
      <name val="Tahoma"/>
      <family val="2"/>
    </font>
    <font>
      <b/>
      <sz val="11"/>
      <name val="Tahoma"/>
      <family val="2"/>
    </font>
    <font>
      <sz val="11"/>
      <name val="Tahoma"/>
      <family val="2"/>
    </font>
    <font>
      <i/>
      <sz val="9"/>
      <color rgb="FFFF0000"/>
      <name val="Tahoma"/>
      <family val="2"/>
    </font>
    <font>
      <i/>
      <sz val="11"/>
      <name val="Tahoma"/>
      <family val="2"/>
    </font>
    <font>
      <i/>
      <sz val="9"/>
      <name val="Tahoma"/>
      <family val="2"/>
    </font>
    <font>
      <i/>
      <sz val="9"/>
      <color theme="0"/>
      <name val="Tahoma"/>
      <family val="2"/>
    </font>
    <font>
      <sz val="9"/>
      <name val="Tahoma"/>
      <family val="2"/>
    </font>
    <font>
      <i/>
      <sz val="11"/>
      <color rgb="FFFF0000"/>
      <name val="Tahoma"/>
      <family val="2"/>
    </font>
    <font>
      <b/>
      <i/>
      <sz val="9"/>
      <name val="Tahoma"/>
      <family val="2"/>
    </font>
  </fonts>
  <fills count="22">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medium">
        <color indexed="64"/>
      </right>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s>
  <cellStyleXfs count="1">
    <xf numFmtId="0" fontId="0" fillId="0" borderId="0"/>
  </cellStyleXfs>
  <cellXfs count="135">
    <xf numFmtId="0" fontId="0" fillId="0" borderId="0" xfId="0"/>
    <xf numFmtId="0" fontId="0" fillId="0" borderId="0" xfId="0" applyAlignment="1">
      <alignment horizontal="center"/>
    </xf>
    <xf numFmtId="0" fontId="0" fillId="0" borderId="0" xfId="0"/>
    <xf numFmtId="0" fontId="1" fillId="0" borderId="0" xfId="0" applyFont="1"/>
    <xf numFmtId="0" fontId="2" fillId="2" borderId="1" xfId="0" applyFont="1" applyFill="1" applyBorder="1" applyAlignment="1">
      <alignment horizontal="left" vertical="center"/>
    </xf>
    <xf numFmtId="0" fontId="3" fillId="2" borderId="2" xfId="0" applyFont="1" applyFill="1" applyBorder="1" applyAlignment="1">
      <alignment horizontal="left" vertical="center"/>
    </xf>
    <xf numFmtId="0" fontId="2"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11" xfId="0" applyFont="1" applyFill="1" applyBorder="1" applyAlignment="1">
      <alignment horizontal="left"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164" fontId="6" fillId="0" borderId="13"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3" fillId="0" borderId="15" xfId="0" applyFont="1" applyFill="1" applyBorder="1" applyAlignment="1">
      <alignment horizontal="left" vertical="center" wrapText="1"/>
    </xf>
    <xf numFmtId="164" fontId="2" fillId="0" borderId="16" xfId="0" applyNumberFormat="1" applyFont="1" applyBorder="1" applyAlignment="1">
      <alignment horizontal="center" vertical="center" wrapText="1"/>
    </xf>
    <xf numFmtId="164" fontId="2"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164" fontId="6" fillId="0" borderId="17"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2" fillId="0" borderId="16" xfId="0" applyFont="1" applyFill="1" applyBorder="1" applyAlignment="1">
      <alignment horizontal="left" vertical="center" wrapText="1"/>
    </xf>
    <xf numFmtId="0" fontId="3" fillId="0" borderId="7" xfId="0" applyFont="1" applyFill="1" applyBorder="1" applyAlignment="1">
      <alignment horizontal="left" vertical="center" wrapText="1"/>
    </xf>
    <xf numFmtId="164" fontId="2" fillId="0" borderId="6"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164" fontId="6"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3" fillId="0" borderId="0" xfId="0" applyFont="1" applyFill="1" applyAlignment="1">
      <alignment horizontal="left" vertical="center"/>
    </xf>
    <xf numFmtId="0" fontId="3" fillId="0" borderId="20" xfId="0" applyFont="1" applyFill="1" applyBorder="1" applyAlignment="1">
      <alignment horizontal="left" vertical="center" wrapText="1"/>
    </xf>
    <xf numFmtId="1" fontId="2" fillId="0" borderId="12"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6"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7" fillId="0" borderId="0" xfId="0" applyFont="1"/>
    <xf numFmtId="0" fontId="8" fillId="0" borderId="0" xfId="0" applyFont="1"/>
    <xf numFmtId="0" fontId="9" fillId="0" borderId="0" xfId="0" applyFont="1"/>
    <xf numFmtId="0" fontId="8" fillId="0" borderId="0" xfId="0" applyFont="1" applyAlignment="1">
      <alignment horizontal="left" vertical="center" wrapText="1"/>
    </xf>
    <xf numFmtId="0" fontId="10" fillId="0" borderId="0" xfId="0" applyFont="1"/>
    <xf numFmtId="0" fontId="8" fillId="0" borderId="0" xfId="0" applyFont="1" applyAlignment="1">
      <alignment wrapText="1"/>
    </xf>
    <xf numFmtId="0" fontId="12" fillId="0" borderId="0" xfId="0" applyFont="1" applyFill="1" applyAlignment="1">
      <alignment vertical="center"/>
    </xf>
    <xf numFmtId="0" fontId="12" fillId="0" borderId="0" xfId="0" applyFont="1" applyFill="1"/>
    <xf numFmtId="3" fontId="12" fillId="0" borderId="28" xfId="0" applyNumberFormat="1" applyFont="1" applyFill="1" applyBorder="1" applyAlignment="1">
      <alignment horizontal="center" vertical="top" wrapText="1"/>
    </xf>
    <xf numFmtId="0" fontId="12" fillId="0" borderId="0" xfId="0" applyFont="1" applyFill="1" applyAlignment="1">
      <alignment horizontal="left"/>
    </xf>
    <xf numFmtId="0" fontId="12" fillId="0" borderId="0" xfId="0" applyFont="1" applyFill="1" applyAlignment="1">
      <alignment horizontal="center"/>
    </xf>
    <xf numFmtId="0" fontId="11" fillId="0" borderId="0" xfId="0" applyFont="1" applyFill="1" applyAlignment="1">
      <alignment horizontal="center"/>
    </xf>
    <xf numFmtId="3" fontId="12" fillId="0" borderId="32" xfId="0" applyNumberFormat="1" applyFont="1" applyFill="1" applyBorder="1" applyAlignment="1">
      <alignment horizontal="center" vertical="top" wrapText="1"/>
    </xf>
    <xf numFmtId="3" fontId="11" fillId="0" borderId="33" xfId="0" applyNumberFormat="1" applyFont="1" applyFill="1" applyBorder="1" applyAlignment="1">
      <alignment horizontal="center" vertical="top" wrapText="1"/>
    </xf>
    <xf numFmtId="3" fontId="13" fillId="0" borderId="38" xfId="0" applyNumberFormat="1" applyFont="1" applyFill="1" applyBorder="1" applyAlignment="1">
      <alignment horizontal="center" vertical="center" wrapText="1"/>
    </xf>
    <xf numFmtId="3" fontId="13" fillId="0" borderId="39" xfId="0" applyNumberFormat="1" applyFont="1" applyFill="1" applyBorder="1" applyAlignment="1">
      <alignment horizontal="center" vertical="center" wrapText="1"/>
    </xf>
    <xf numFmtId="0" fontId="11" fillId="0" borderId="39" xfId="0" applyFont="1" applyFill="1" applyBorder="1" applyAlignment="1">
      <alignment horizontal="left" vertical="top" wrapText="1"/>
    </xf>
    <xf numFmtId="0" fontId="11" fillId="0" borderId="38" xfId="0" applyFont="1" applyFill="1" applyBorder="1" applyAlignment="1">
      <alignment horizontal="left" vertical="top" wrapText="1"/>
    </xf>
    <xf numFmtId="3" fontId="12" fillId="0" borderId="41" xfId="0" applyNumberFormat="1" applyFont="1" applyFill="1" applyBorder="1" applyAlignment="1">
      <alignment horizontal="center" vertical="top" wrapText="1"/>
    </xf>
    <xf numFmtId="3" fontId="12" fillId="0" borderId="42" xfId="0" applyNumberFormat="1" applyFont="1" applyFill="1" applyBorder="1" applyAlignment="1">
      <alignment horizontal="center" vertical="top" wrapText="1"/>
    </xf>
    <xf numFmtId="3" fontId="11" fillId="0" borderId="43" xfId="0" applyNumberFormat="1" applyFont="1" applyFill="1" applyBorder="1" applyAlignment="1">
      <alignment horizontal="center" vertical="top" wrapText="1"/>
    </xf>
    <xf numFmtId="164" fontId="6" fillId="0" borderId="12"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15" fillId="3" borderId="38" xfId="0" applyFont="1" applyFill="1" applyBorder="1" applyAlignment="1">
      <alignment horizontal="center" vertical="top" wrapText="1"/>
    </xf>
    <xf numFmtId="0" fontId="16" fillId="4" borderId="39" xfId="0" applyFont="1" applyFill="1" applyBorder="1" applyAlignment="1">
      <alignment horizontal="center" vertical="top" wrapText="1"/>
    </xf>
    <xf numFmtId="0" fontId="16" fillId="6" borderId="39" xfId="0" applyFont="1" applyFill="1" applyBorder="1" applyAlignment="1">
      <alignment horizontal="center" vertical="top" wrapText="1"/>
    </xf>
    <xf numFmtId="0" fontId="15" fillId="7" borderId="39" xfId="0" applyFont="1" applyFill="1" applyBorder="1" applyAlignment="1">
      <alignment horizontal="center" vertical="top" wrapText="1"/>
    </xf>
    <xf numFmtId="0" fontId="16" fillId="9" borderId="39" xfId="0" applyFont="1" applyFill="1" applyBorder="1" applyAlignment="1">
      <alignment horizontal="center" vertical="top" wrapText="1"/>
    </xf>
    <xf numFmtId="0" fontId="16" fillId="10" borderId="39" xfId="0" applyFont="1" applyFill="1" applyBorder="1" applyAlignment="1">
      <alignment horizontal="center" vertical="top" wrapText="1"/>
    </xf>
    <xf numFmtId="0" fontId="15" fillId="8" borderId="39" xfId="0" applyFont="1" applyFill="1" applyBorder="1" applyAlignment="1">
      <alignment horizontal="center" vertical="top" wrapText="1"/>
    </xf>
    <xf numFmtId="0" fontId="16" fillId="11" borderId="39" xfId="0" applyFont="1" applyFill="1" applyBorder="1" applyAlignment="1">
      <alignment horizontal="center" vertical="top" wrapText="1"/>
    </xf>
    <xf numFmtId="0" fontId="16" fillId="13" borderId="39" xfId="0" applyFont="1" applyFill="1" applyBorder="1" applyAlignment="1">
      <alignment horizontal="center" vertical="top" wrapText="1"/>
    </xf>
    <xf numFmtId="0" fontId="15" fillId="14" borderId="39" xfId="0" applyFont="1" applyFill="1" applyBorder="1" applyAlignment="1">
      <alignment horizontal="center" vertical="top" wrapText="1"/>
    </xf>
    <xf numFmtId="0" fontId="15" fillId="15" borderId="39" xfId="0" applyFont="1" applyFill="1" applyBorder="1" applyAlignment="1">
      <alignment horizontal="center" vertical="top" wrapText="1"/>
    </xf>
    <xf numFmtId="0" fontId="15" fillId="16" borderId="39" xfId="0" applyFont="1" applyFill="1" applyBorder="1" applyAlignment="1">
      <alignment horizontal="center" vertical="top" wrapText="1"/>
    </xf>
    <xf numFmtId="0" fontId="16" fillId="12" borderId="39" xfId="0" applyFont="1" applyFill="1" applyBorder="1" applyAlignment="1">
      <alignment horizontal="center" vertical="top" wrapText="1"/>
    </xf>
    <xf numFmtId="0" fontId="15" fillId="17" borderId="38" xfId="0" applyFont="1" applyFill="1" applyBorder="1" applyAlignment="1">
      <alignment horizontal="center" vertical="top" wrapText="1"/>
    </xf>
    <xf numFmtId="0" fontId="15" fillId="18" borderId="39" xfId="0" applyFont="1" applyFill="1" applyBorder="1" applyAlignment="1">
      <alignment horizontal="center" vertical="top" wrapText="1"/>
    </xf>
    <xf numFmtId="0" fontId="16" fillId="19" borderId="39" xfId="0" applyFont="1" applyFill="1" applyBorder="1" applyAlignment="1">
      <alignment horizontal="center" vertical="top" wrapText="1"/>
    </xf>
    <xf numFmtId="0" fontId="16" fillId="20" borderId="39" xfId="0" applyFont="1" applyFill="1" applyBorder="1" applyAlignment="1">
      <alignment horizontal="center" vertical="top" wrapText="1"/>
    </xf>
    <xf numFmtId="0" fontId="15" fillId="0" borderId="39" xfId="0" applyFont="1" applyFill="1" applyBorder="1" applyAlignment="1">
      <alignment horizontal="center" vertical="top" wrapText="1"/>
    </xf>
    <xf numFmtId="0" fontId="17" fillId="0" borderId="0" xfId="0" applyFont="1" applyFill="1" applyAlignment="1">
      <alignment horizontal="center"/>
    </xf>
    <xf numFmtId="0" fontId="6" fillId="0" borderId="16"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4" fillId="0" borderId="44" xfId="0" applyFont="1" applyFill="1" applyBorder="1" applyAlignment="1">
      <alignment horizontal="left" vertical="top" wrapText="1"/>
    </xf>
    <xf numFmtId="0" fontId="14" fillId="0" borderId="44" xfId="0" applyFont="1" applyFill="1" applyBorder="1" applyAlignment="1">
      <alignment horizontal="center" vertical="top" wrapText="1"/>
    </xf>
    <xf numFmtId="3" fontId="12" fillId="0" borderId="45" xfId="0" applyNumberFormat="1" applyFont="1" applyFill="1" applyBorder="1" applyAlignment="1">
      <alignment horizontal="center" vertical="top" wrapText="1"/>
    </xf>
    <xf numFmtId="3" fontId="12" fillId="0" borderId="46" xfId="0" applyNumberFormat="1" applyFont="1" applyFill="1" applyBorder="1" applyAlignment="1">
      <alignment horizontal="center" vertical="top" wrapText="1"/>
    </xf>
    <xf numFmtId="3" fontId="11" fillId="0" borderId="47" xfId="0" applyNumberFormat="1" applyFont="1" applyFill="1" applyBorder="1" applyAlignment="1">
      <alignment horizontal="center" vertical="top" wrapText="1"/>
    </xf>
    <xf numFmtId="3" fontId="13" fillId="0" borderId="44" xfId="0" applyNumberFormat="1" applyFont="1" applyFill="1" applyBorder="1" applyAlignment="1">
      <alignment horizontal="center" vertical="center" wrapText="1"/>
    </xf>
    <xf numFmtId="3" fontId="18" fillId="0" borderId="44" xfId="0" applyNumberFormat="1" applyFont="1" applyFill="1" applyBorder="1" applyAlignment="1">
      <alignment horizontal="center" vertical="center" wrapText="1"/>
    </xf>
    <xf numFmtId="0" fontId="16" fillId="5" borderId="24" xfId="0" applyFont="1" applyFill="1" applyBorder="1" applyAlignment="1">
      <alignment horizontal="center" vertical="top" wrapText="1"/>
    </xf>
    <xf numFmtId="0" fontId="11" fillId="0" borderId="48" xfId="0" applyFont="1" applyFill="1" applyBorder="1" applyAlignment="1">
      <alignment horizontal="left" vertical="top" wrapText="1"/>
    </xf>
    <xf numFmtId="0" fontId="15" fillId="0" borderId="48" xfId="0" applyFont="1" applyFill="1" applyBorder="1" applyAlignment="1">
      <alignment horizontal="center" vertical="top" wrapText="1"/>
    </xf>
    <xf numFmtId="3" fontId="12" fillId="0" borderId="49" xfId="0" applyNumberFormat="1" applyFont="1" applyFill="1" applyBorder="1" applyAlignment="1">
      <alignment horizontal="center" vertical="top" wrapText="1"/>
    </xf>
    <xf numFmtId="3" fontId="12" fillId="0" borderId="50" xfId="0" applyNumberFormat="1" applyFont="1" applyFill="1" applyBorder="1" applyAlignment="1">
      <alignment horizontal="center" vertical="top" wrapText="1"/>
    </xf>
    <xf numFmtId="3" fontId="11" fillId="0" borderId="51" xfId="0" applyNumberFormat="1" applyFont="1" applyFill="1" applyBorder="1" applyAlignment="1">
      <alignment horizontal="center" vertical="top" wrapText="1"/>
    </xf>
    <xf numFmtId="3" fontId="13" fillId="0" borderId="48" xfId="0" applyNumberFormat="1" applyFont="1" applyFill="1" applyBorder="1" applyAlignment="1">
      <alignment horizontal="center" vertical="center" wrapText="1"/>
    </xf>
    <xf numFmtId="0" fontId="11" fillId="21" borderId="31"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30" xfId="0" applyFont="1" applyFill="1" applyBorder="1" applyAlignment="1">
      <alignment horizontal="center" vertical="center" wrapText="1"/>
    </xf>
    <xf numFmtId="0" fontId="11" fillId="21" borderId="24" xfId="0" applyFont="1" applyFill="1" applyBorder="1" applyAlignment="1">
      <alignment horizontal="left" vertical="top" wrapText="1"/>
    </xf>
    <xf numFmtId="3" fontId="12" fillId="21" borderId="31" xfId="0" applyNumberFormat="1" applyFont="1" applyFill="1" applyBorder="1" applyAlignment="1">
      <alignment horizontal="center" vertical="top" wrapText="1"/>
    </xf>
    <xf numFmtId="3" fontId="12" fillId="21" borderId="29" xfId="0" applyNumberFormat="1" applyFont="1" applyFill="1" applyBorder="1" applyAlignment="1">
      <alignment horizontal="center" vertical="top" wrapText="1"/>
    </xf>
    <xf numFmtId="3" fontId="11" fillId="21" borderId="30" xfId="0" applyNumberFormat="1" applyFont="1" applyFill="1" applyBorder="1" applyAlignment="1">
      <alignment horizontal="center" vertical="top" wrapText="1"/>
    </xf>
    <xf numFmtId="3" fontId="13" fillId="21" borderId="24" xfId="0" applyNumberFormat="1" applyFont="1" applyFill="1" applyBorder="1" applyAlignment="1">
      <alignment horizontal="center" vertical="center" wrapText="1"/>
    </xf>
    <xf numFmtId="0" fontId="11" fillId="21" borderId="40" xfId="0" applyFont="1" applyFill="1" applyBorder="1" applyAlignment="1">
      <alignment horizontal="left" vertical="top" wrapText="1"/>
    </xf>
    <xf numFmtId="0" fontId="15" fillId="21" borderId="40" xfId="0" applyFont="1" applyFill="1" applyBorder="1" applyAlignment="1">
      <alignment horizontal="center" vertical="top" wrapText="1"/>
    </xf>
    <xf numFmtId="3" fontId="12" fillId="21" borderId="34" xfId="0" applyNumberFormat="1" applyFont="1" applyFill="1" applyBorder="1" applyAlignment="1">
      <alignment horizontal="center" vertical="top" wrapText="1"/>
    </xf>
    <xf numFmtId="3" fontId="12" fillId="21" borderId="35" xfId="0" applyNumberFormat="1" applyFont="1" applyFill="1" applyBorder="1" applyAlignment="1">
      <alignment horizontal="center" vertical="top" wrapText="1"/>
    </xf>
    <xf numFmtId="3" fontId="11" fillId="21" borderId="36" xfId="0" applyNumberFormat="1" applyFont="1" applyFill="1" applyBorder="1" applyAlignment="1">
      <alignment horizontal="center" vertical="top" wrapText="1"/>
    </xf>
    <xf numFmtId="3" fontId="13" fillId="21" borderId="40" xfId="0" applyNumberFormat="1" applyFont="1" applyFill="1" applyBorder="1" applyAlignment="1">
      <alignment horizontal="center" vertical="center" wrapText="1"/>
    </xf>
    <xf numFmtId="0" fontId="11" fillId="21" borderId="21" xfId="0" applyFont="1" applyFill="1" applyBorder="1" applyAlignment="1">
      <alignment horizontal="left" vertical="top" wrapText="1"/>
    </xf>
    <xf numFmtId="0" fontId="15" fillId="21" borderId="21" xfId="0" applyFont="1" applyFill="1" applyBorder="1" applyAlignment="1">
      <alignment horizontal="center" vertical="top" wrapText="1"/>
    </xf>
    <xf numFmtId="3" fontId="12" fillId="21" borderId="25" xfId="0" applyNumberFormat="1" applyFont="1" applyFill="1" applyBorder="1" applyAlignment="1">
      <alignment horizontal="center" vertical="top" wrapText="1"/>
    </xf>
    <xf numFmtId="3" fontId="12" fillId="21" borderId="26" xfId="0" applyNumberFormat="1" applyFont="1" applyFill="1" applyBorder="1" applyAlignment="1">
      <alignment horizontal="center" vertical="top" wrapText="1"/>
    </xf>
    <xf numFmtId="3" fontId="11" fillId="21" borderId="27" xfId="0" applyNumberFormat="1" applyFont="1" applyFill="1" applyBorder="1" applyAlignment="1">
      <alignment horizontal="center" vertical="top" wrapText="1"/>
    </xf>
    <xf numFmtId="3" fontId="13" fillId="21" borderId="21" xfId="0" applyNumberFormat="1" applyFont="1" applyFill="1" applyBorder="1" applyAlignment="1">
      <alignment horizontal="center" vertical="center" wrapText="1"/>
    </xf>
    <xf numFmtId="0" fontId="3" fillId="0" borderId="0" xfId="0" applyFont="1" applyFill="1" applyAlignment="1">
      <alignment horizontal="left"/>
    </xf>
    <xf numFmtId="0" fontId="11" fillId="21" borderId="37" xfId="0" applyFont="1" applyFill="1" applyBorder="1" applyAlignment="1">
      <alignment horizontal="left" vertical="center" wrapText="1"/>
    </xf>
    <xf numFmtId="0" fontId="11" fillId="21" borderId="24" xfId="0" applyFont="1" applyFill="1" applyBorder="1" applyAlignment="1">
      <alignment horizontal="left" vertical="center" wrapText="1"/>
    </xf>
    <xf numFmtId="0" fontId="19" fillId="21" borderId="37" xfId="0" applyFont="1" applyFill="1" applyBorder="1" applyAlignment="1">
      <alignment horizontal="center" vertical="center" wrapText="1"/>
    </xf>
    <xf numFmtId="0" fontId="19" fillId="21" borderId="24" xfId="0" applyFont="1" applyFill="1" applyBorder="1" applyAlignment="1">
      <alignment horizontal="center" vertical="center" wrapText="1"/>
    </xf>
    <xf numFmtId="0" fontId="11" fillId="21" borderId="3" xfId="0" applyFont="1" applyFill="1" applyBorder="1" applyAlignment="1">
      <alignment horizontal="center" wrapText="1"/>
    </xf>
    <xf numFmtId="0" fontId="11" fillId="21" borderId="4" xfId="0" applyFont="1" applyFill="1" applyBorder="1" applyAlignment="1">
      <alignment horizontal="center" wrapText="1"/>
    </xf>
    <xf numFmtId="0" fontId="11" fillId="21" borderId="5" xfId="0" applyFont="1" applyFill="1" applyBorder="1" applyAlignment="1">
      <alignment horizontal="center" wrapText="1"/>
    </xf>
    <xf numFmtId="0" fontId="15" fillId="21" borderId="37" xfId="0" applyFont="1" applyFill="1" applyBorder="1" applyAlignment="1">
      <alignment horizontal="center" vertical="center" wrapText="1"/>
    </xf>
    <xf numFmtId="0" fontId="15" fillId="21" borderId="24"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23"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4</xdr:row>
      <xdr:rowOff>114300</xdr:rowOff>
    </xdr:from>
    <xdr:to>
      <xdr:col>7</xdr:col>
      <xdr:colOff>266700</xdr:colOff>
      <xdr:row>13</xdr:row>
      <xdr:rowOff>1581150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1038225"/>
          <a:ext cx="4610100" cy="581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baseColWidth="10" defaultRowHeight="14.25" x14ac:dyDescent="0.2"/>
  <cols>
    <col min="1" max="1" width="148.85546875" style="39" customWidth="1"/>
    <col min="2" max="256" width="11.42578125" style="39"/>
    <col min="257" max="257" width="145.85546875" style="39" customWidth="1"/>
    <col min="258" max="512" width="11.42578125" style="39"/>
    <col min="513" max="513" width="145.85546875" style="39" customWidth="1"/>
    <col min="514" max="768" width="11.42578125" style="39"/>
    <col min="769" max="769" width="145.85546875" style="39" customWidth="1"/>
    <col min="770" max="1024" width="11.42578125" style="39"/>
    <col min="1025" max="1025" width="145.85546875" style="39" customWidth="1"/>
    <col min="1026" max="1280" width="11.42578125" style="39"/>
    <col min="1281" max="1281" width="145.85546875" style="39" customWidth="1"/>
    <col min="1282" max="1536" width="11.42578125" style="39"/>
    <col min="1537" max="1537" width="145.85546875" style="39" customWidth="1"/>
    <col min="1538" max="1792" width="11.42578125" style="39"/>
    <col min="1793" max="1793" width="145.85546875" style="39" customWidth="1"/>
    <col min="1794" max="2048" width="11.42578125" style="39"/>
    <col min="2049" max="2049" width="145.85546875" style="39" customWidth="1"/>
    <col min="2050" max="2304" width="11.42578125" style="39"/>
    <col min="2305" max="2305" width="145.85546875" style="39" customWidth="1"/>
    <col min="2306" max="2560" width="11.42578125" style="39"/>
    <col min="2561" max="2561" width="145.85546875" style="39" customWidth="1"/>
    <col min="2562" max="2816" width="11.42578125" style="39"/>
    <col min="2817" max="2817" width="145.85546875" style="39" customWidth="1"/>
    <col min="2818" max="3072" width="11.42578125" style="39"/>
    <col min="3073" max="3073" width="145.85546875" style="39" customWidth="1"/>
    <col min="3074" max="3328" width="11.42578125" style="39"/>
    <col min="3329" max="3329" width="145.85546875" style="39" customWidth="1"/>
    <col min="3330" max="3584" width="11.42578125" style="39"/>
    <col min="3585" max="3585" width="145.85546875" style="39" customWidth="1"/>
    <col min="3586" max="3840" width="11.42578125" style="39"/>
    <col min="3841" max="3841" width="145.85546875" style="39" customWidth="1"/>
    <col min="3842" max="4096" width="11.42578125" style="39"/>
    <col min="4097" max="4097" width="145.85546875" style="39" customWidth="1"/>
    <col min="4098" max="4352" width="11.42578125" style="39"/>
    <col min="4353" max="4353" width="145.85546875" style="39" customWidth="1"/>
    <col min="4354" max="4608" width="11.42578125" style="39"/>
    <col min="4609" max="4609" width="145.85546875" style="39" customWidth="1"/>
    <col min="4610" max="4864" width="11.42578125" style="39"/>
    <col min="4865" max="4865" width="145.85546875" style="39" customWidth="1"/>
    <col min="4866" max="5120" width="11.42578125" style="39"/>
    <col min="5121" max="5121" width="145.85546875" style="39" customWidth="1"/>
    <col min="5122" max="5376" width="11.42578125" style="39"/>
    <col min="5377" max="5377" width="145.85546875" style="39" customWidth="1"/>
    <col min="5378" max="5632" width="11.42578125" style="39"/>
    <col min="5633" max="5633" width="145.85546875" style="39" customWidth="1"/>
    <col min="5634" max="5888" width="11.42578125" style="39"/>
    <col min="5889" max="5889" width="145.85546875" style="39" customWidth="1"/>
    <col min="5890" max="6144" width="11.42578125" style="39"/>
    <col min="6145" max="6145" width="145.85546875" style="39" customWidth="1"/>
    <col min="6146" max="6400" width="11.42578125" style="39"/>
    <col min="6401" max="6401" width="145.85546875" style="39" customWidth="1"/>
    <col min="6402" max="6656" width="11.42578125" style="39"/>
    <col min="6657" max="6657" width="145.85546875" style="39" customWidth="1"/>
    <col min="6658" max="6912" width="11.42578125" style="39"/>
    <col min="6913" max="6913" width="145.85546875" style="39" customWidth="1"/>
    <col min="6914" max="7168" width="11.42578125" style="39"/>
    <col min="7169" max="7169" width="145.85546875" style="39" customWidth="1"/>
    <col min="7170" max="7424" width="11.42578125" style="39"/>
    <col min="7425" max="7425" width="145.85546875" style="39" customWidth="1"/>
    <col min="7426" max="7680" width="11.42578125" style="39"/>
    <col min="7681" max="7681" width="145.85546875" style="39" customWidth="1"/>
    <col min="7682" max="7936" width="11.42578125" style="39"/>
    <col min="7937" max="7937" width="145.85546875" style="39" customWidth="1"/>
    <col min="7938" max="8192" width="11.42578125" style="39"/>
    <col min="8193" max="8193" width="145.85546875" style="39" customWidth="1"/>
    <col min="8194" max="8448" width="11.42578125" style="39"/>
    <col min="8449" max="8449" width="145.85546875" style="39" customWidth="1"/>
    <col min="8450" max="8704" width="11.42578125" style="39"/>
    <col min="8705" max="8705" width="145.85546875" style="39" customWidth="1"/>
    <col min="8706" max="8960" width="11.42578125" style="39"/>
    <col min="8961" max="8961" width="145.85546875" style="39" customWidth="1"/>
    <col min="8962" max="9216" width="11.42578125" style="39"/>
    <col min="9217" max="9217" width="145.85546875" style="39" customWidth="1"/>
    <col min="9218" max="9472" width="11.42578125" style="39"/>
    <col min="9473" max="9473" width="145.85546875" style="39" customWidth="1"/>
    <col min="9474" max="9728" width="11.42578125" style="39"/>
    <col min="9729" max="9729" width="145.85546875" style="39" customWidth="1"/>
    <col min="9730" max="9984" width="11.42578125" style="39"/>
    <col min="9985" max="9985" width="145.85546875" style="39" customWidth="1"/>
    <col min="9986" max="10240" width="11.42578125" style="39"/>
    <col min="10241" max="10241" width="145.85546875" style="39" customWidth="1"/>
    <col min="10242" max="10496" width="11.42578125" style="39"/>
    <col min="10497" max="10497" width="145.85546875" style="39" customWidth="1"/>
    <col min="10498" max="10752" width="11.42578125" style="39"/>
    <col min="10753" max="10753" width="145.85546875" style="39" customWidth="1"/>
    <col min="10754" max="11008" width="11.42578125" style="39"/>
    <col min="11009" max="11009" width="145.85546875" style="39" customWidth="1"/>
    <col min="11010" max="11264" width="11.42578125" style="39"/>
    <col min="11265" max="11265" width="145.85546875" style="39" customWidth="1"/>
    <col min="11266" max="11520" width="11.42578125" style="39"/>
    <col min="11521" max="11521" width="145.85546875" style="39" customWidth="1"/>
    <col min="11522" max="11776" width="11.42578125" style="39"/>
    <col min="11777" max="11777" width="145.85546875" style="39" customWidth="1"/>
    <col min="11778" max="12032" width="11.42578125" style="39"/>
    <col min="12033" max="12033" width="145.85546875" style="39" customWidth="1"/>
    <col min="12034" max="12288" width="11.42578125" style="39"/>
    <col min="12289" max="12289" width="145.85546875" style="39" customWidth="1"/>
    <col min="12290" max="12544" width="11.42578125" style="39"/>
    <col min="12545" max="12545" width="145.85546875" style="39" customWidth="1"/>
    <col min="12546" max="12800" width="11.42578125" style="39"/>
    <col min="12801" max="12801" width="145.85546875" style="39" customWidth="1"/>
    <col min="12802" max="13056" width="11.42578125" style="39"/>
    <col min="13057" max="13057" width="145.85546875" style="39" customWidth="1"/>
    <col min="13058" max="13312" width="11.42578125" style="39"/>
    <col min="13313" max="13313" width="145.85546875" style="39" customWidth="1"/>
    <col min="13314" max="13568" width="11.42578125" style="39"/>
    <col min="13569" max="13569" width="145.85546875" style="39" customWidth="1"/>
    <col min="13570" max="13824" width="11.42578125" style="39"/>
    <col min="13825" max="13825" width="145.85546875" style="39" customWidth="1"/>
    <col min="13826" max="14080" width="11.42578125" style="39"/>
    <col min="14081" max="14081" width="145.85546875" style="39" customWidth="1"/>
    <col min="14082" max="14336" width="11.42578125" style="39"/>
    <col min="14337" max="14337" width="145.85546875" style="39" customWidth="1"/>
    <col min="14338" max="14592" width="11.42578125" style="39"/>
    <col min="14593" max="14593" width="145.85546875" style="39" customWidth="1"/>
    <col min="14594" max="14848" width="11.42578125" style="39"/>
    <col min="14849" max="14849" width="145.85546875" style="39" customWidth="1"/>
    <col min="14850" max="15104" width="11.42578125" style="39"/>
    <col min="15105" max="15105" width="145.85546875" style="39" customWidth="1"/>
    <col min="15106" max="15360" width="11.42578125" style="39"/>
    <col min="15361" max="15361" width="145.85546875" style="39" customWidth="1"/>
    <col min="15362" max="15616" width="11.42578125" style="39"/>
    <col min="15617" max="15617" width="145.85546875" style="39" customWidth="1"/>
    <col min="15618" max="15872" width="11.42578125" style="39"/>
    <col min="15873" max="15873" width="145.85546875" style="39" customWidth="1"/>
    <col min="15874" max="16128" width="11.42578125" style="39"/>
    <col min="16129" max="16129" width="145.85546875" style="39" customWidth="1"/>
    <col min="16130" max="16384" width="11.42578125" style="39"/>
  </cols>
  <sheetData>
    <row r="1" spans="1:1" ht="30" x14ac:dyDescent="0.4">
      <c r="A1" s="38" t="s">
        <v>110</v>
      </c>
    </row>
    <row r="4" spans="1:1" x14ac:dyDescent="0.2">
      <c r="A4" s="40" t="s">
        <v>47</v>
      </c>
    </row>
    <row r="6" spans="1:1" ht="185.25" x14ac:dyDescent="0.2">
      <c r="A6" s="41" t="s">
        <v>106</v>
      </c>
    </row>
    <row r="8" spans="1:1" x14ac:dyDescent="0.2">
      <c r="A8" s="42" t="s">
        <v>111</v>
      </c>
    </row>
    <row r="10" spans="1:1" ht="57" x14ac:dyDescent="0.2">
      <c r="A10" s="43" t="s">
        <v>118</v>
      </c>
    </row>
    <row r="12" spans="1:1" x14ac:dyDescent="0.2">
      <c r="A12" s="42" t="s">
        <v>119</v>
      </c>
    </row>
    <row r="14" spans="1:1" ht="156.75" x14ac:dyDescent="0.2">
      <c r="A14" s="43" t="s">
        <v>120</v>
      </c>
    </row>
    <row r="23" spans="1:1" x14ac:dyDescent="0.2">
      <c r="A23" s="43"/>
    </row>
    <row r="24" spans="1:1" x14ac:dyDescent="0.2">
      <c r="A24" s="43"/>
    </row>
    <row r="34" spans="1:1" x14ac:dyDescent="0.2">
      <c r="A34" s="43"/>
    </row>
    <row r="35" spans="1:1" x14ac:dyDescent="0.2">
      <c r="A35" s="4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35</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55</v>
      </c>
      <c r="D3" s="33">
        <v>55</v>
      </c>
      <c r="E3" s="14" t="s">
        <v>25</v>
      </c>
      <c r="F3" s="33">
        <v>55</v>
      </c>
      <c r="G3" s="14">
        <v>66</v>
      </c>
      <c r="H3" s="16" t="s">
        <v>10</v>
      </c>
      <c r="I3" s="59">
        <v>58.08</v>
      </c>
      <c r="J3" s="14" t="s">
        <v>26</v>
      </c>
      <c r="K3" s="15">
        <v>59.9</v>
      </c>
      <c r="L3" s="14" t="s">
        <v>26</v>
      </c>
      <c r="M3" s="15">
        <v>58.97</v>
      </c>
      <c r="N3" s="16" t="s">
        <v>26</v>
      </c>
    </row>
    <row r="4" spans="1:14" x14ac:dyDescent="0.25">
      <c r="A4" s="134"/>
      <c r="B4" s="17" t="s">
        <v>113</v>
      </c>
      <c r="C4" s="34">
        <v>26</v>
      </c>
      <c r="D4" s="35">
        <v>21</v>
      </c>
      <c r="E4" s="20" t="s">
        <v>0</v>
      </c>
      <c r="F4" s="35">
        <v>24</v>
      </c>
      <c r="G4" s="20">
        <v>31</v>
      </c>
      <c r="H4" s="22" t="s">
        <v>10</v>
      </c>
      <c r="I4" s="60">
        <v>26.33</v>
      </c>
      <c r="J4" s="20" t="s">
        <v>25</v>
      </c>
      <c r="K4" s="21">
        <v>23.75</v>
      </c>
      <c r="L4" s="20" t="s">
        <v>26</v>
      </c>
      <c r="M4" s="21">
        <v>25.07</v>
      </c>
      <c r="N4" s="22" t="s">
        <v>26</v>
      </c>
    </row>
    <row r="5" spans="1:14" x14ac:dyDescent="0.25">
      <c r="A5" s="128"/>
      <c r="B5" s="17" t="s">
        <v>112</v>
      </c>
      <c r="C5" s="34">
        <v>8</v>
      </c>
      <c r="D5" s="35">
        <v>5</v>
      </c>
      <c r="E5" s="20" t="s">
        <v>0</v>
      </c>
      <c r="F5" s="35">
        <v>7</v>
      </c>
      <c r="G5" s="20">
        <v>10</v>
      </c>
      <c r="H5" s="22" t="s">
        <v>10</v>
      </c>
      <c r="I5" s="60">
        <v>6.53</v>
      </c>
      <c r="J5" s="20" t="s">
        <v>45</v>
      </c>
      <c r="K5" s="21">
        <v>3.89</v>
      </c>
      <c r="L5" s="20" t="s">
        <v>45</v>
      </c>
      <c r="M5" s="21">
        <v>5.24</v>
      </c>
      <c r="N5" s="22" t="s">
        <v>45</v>
      </c>
    </row>
    <row r="6" spans="1:14" x14ac:dyDescent="0.25">
      <c r="A6" s="127" t="s">
        <v>9</v>
      </c>
      <c r="B6" s="17" t="s">
        <v>6</v>
      </c>
      <c r="C6" s="34">
        <v>84</v>
      </c>
      <c r="D6" s="35">
        <v>83</v>
      </c>
      <c r="E6" s="20" t="s">
        <v>25</v>
      </c>
      <c r="F6" s="35">
        <v>84</v>
      </c>
      <c r="G6" s="20">
        <v>87</v>
      </c>
      <c r="H6" s="22" t="s">
        <v>10</v>
      </c>
      <c r="I6" s="60">
        <v>86.64</v>
      </c>
      <c r="J6" s="20" t="s">
        <v>26</v>
      </c>
      <c r="K6" s="21">
        <v>84.63</v>
      </c>
      <c r="L6" s="20" t="s">
        <v>26</v>
      </c>
      <c r="M6" s="21">
        <v>85.66</v>
      </c>
      <c r="N6" s="22" t="s">
        <v>26</v>
      </c>
    </row>
    <row r="7" spans="1:14" x14ac:dyDescent="0.25">
      <c r="A7" s="134"/>
      <c r="B7" s="17" t="s">
        <v>11</v>
      </c>
      <c r="C7" s="34">
        <v>66</v>
      </c>
      <c r="D7" s="35">
        <v>59</v>
      </c>
      <c r="E7" s="20" t="s">
        <v>0</v>
      </c>
      <c r="F7" s="35">
        <v>63</v>
      </c>
      <c r="G7" s="20">
        <v>67</v>
      </c>
      <c r="H7" s="22" t="s">
        <v>10</v>
      </c>
      <c r="I7" s="60">
        <v>69.92</v>
      </c>
      <c r="J7" s="20" t="s">
        <v>26</v>
      </c>
      <c r="K7" s="21">
        <v>62.86</v>
      </c>
      <c r="L7" s="20" t="s">
        <v>26</v>
      </c>
      <c r="M7" s="21">
        <v>66.47</v>
      </c>
      <c r="N7" s="22" t="s">
        <v>26</v>
      </c>
    </row>
    <row r="8" spans="1:14" x14ac:dyDescent="0.25">
      <c r="A8" s="128"/>
      <c r="B8" s="17" t="s">
        <v>12</v>
      </c>
      <c r="C8" s="34">
        <v>11</v>
      </c>
      <c r="D8" s="35">
        <v>4</v>
      </c>
      <c r="E8" s="20" t="s">
        <v>0</v>
      </c>
      <c r="F8" s="35">
        <v>8</v>
      </c>
      <c r="G8" s="20">
        <v>10</v>
      </c>
      <c r="H8" s="22" t="s">
        <v>10</v>
      </c>
      <c r="I8" s="60">
        <v>12.04</v>
      </c>
      <c r="J8" s="20" t="s">
        <v>25</v>
      </c>
      <c r="K8" s="21">
        <v>4.5999999999999996</v>
      </c>
      <c r="L8" s="20" t="s">
        <v>25</v>
      </c>
      <c r="M8" s="21">
        <v>8.41</v>
      </c>
      <c r="N8" s="22" t="s">
        <v>25</v>
      </c>
    </row>
    <row r="9" spans="1:14" ht="21.75" customHeight="1" x14ac:dyDescent="0.25">
      <c r="A9" s="127" t="s">
        <v>116</v>
      </c>
      <c r="B9" s="17" t="s">
        <v>13</v>
      </c>
      <c r="C9" s="34">
        <v>45</v>
      </c>
      <c r="D9" s="35">
        <v>34</v>
      </c>
      <c r="E9" s="20" t="s">
        <v>0</v>
      </c>
      <c r="F9" s="35">
        <v>40</v>
      </c>
      <c r="G9" s="20">
        <v>42</v>
      </c>
      <c r="H9" s="22" t="s">
        <v>10</v>
      </c>
      <c r="I9" s="60">
        <v>49.6</v>
      </c>
      <c r="J9" s="20" t="s">
        <v>26</v>
      </c>
      <c r="K9" s="21">
        <v>38.049999999999997</v>
      </c>
      <c r="L9" s="20" t="s">
        <v>26</v>
      </c>
      <c r="M9" s="21">
        <v>43.95</v>
      </c>
      <c r="N9" s="22" t="s">
        <v>26</v>
      </c>
    </row>
    <row r="10" spans="1:14" ht="21.75" customHeight="1" x14ac:dyDescent="0.25">
      <c r="A10" s="128"/>
      <c r="B10" s="17" t="s">
        <v>14</v>
      </c>
      <c r="C10" s="34">
        <v>19</v>
      </c>
      <c r="D10" s="35">
        <v>9</v>
      </c>
      <c r="E10" s="20" t="s">
        <v>0</v>
      </c>
      <c r="F10" s="35">
        <v>14</v>
      </c>
      <c r="G10" s="20">
        <v>18</v>
      </c>
      <c r="H10" s="22" t="s">
        <v>10</v>
      </c>
      <c r="I10" s="60">
        <v>21.7</v>
      </c>
      <c r="J10" s="20" t="s">
        <v>26</v>
      </c>
      <c r="K10" s="21">
        <v>10.91</v>
      </c>
      <c r="L10" s="20" t="s">
        <v>26</v>
      </c>
      <c r="M10" s="21">
        <v>16.420000000000002</v>
      </c>
      <c r="N10" s="22" t="s">
        <v>26</v>
      </c>
    </row>
    <row r="11" spans="1:14" x14ac:dyDescent="0.25">
      <c r="A11" s="127" t="s">
        <v>15</v>
      </c>
      <c r="B11" s="17" t="s">
        <v>6</v>
      </c>
      <c r="C11" s="34">
        <v>36</v>
      </c>
      <c r="D11" s="35">
        <v>30</v>
      </c>
      <c r="E11" s="20" t="s">
        <v>0</v>
      </c>
      <c r="F11" s="35">
        <v>33</v>
      </c>
      <c r="G11" s="20">
        <v>42</v>
      </c>
      <c r="H11" s="22" t="s">
        <v>10</v>
      </c>
      <c r="I11" s="60">
        <v>41.77</v>
      </c>
      <c r="J11" s="20" t="s">
        <v>26</v>
      </c>
      <c r="K11" s="21">
        <v>36.28</v>
      </c>
      <c r="L11" s="20" t="s">
        <v>26</v>
      </c>
      <c r="M11" s="21">
        <v>39.090000000000003</v>
      </c>
      <c r="N11" s="22" t="s">
        <v>26</v>
      </c>
    </row>
    <row r="12" spans="1:14" x14ac:dyDescent="0.25">
      <c r="A12" s="134"/>
      <c r="B12" s="17" t="s">
        <v>11</v>
      </c>
      <c r="C12" s="34">
        <v>22</v>
      </c>
      <c r="D12" s="35">
        <v>14</v>
      </c>
      <c r="E12" s="20" t="s">
        <v>0</v>
      </c>
      <c r="F12" s="35">
        <v>18</v>
      </c>
      <c r="G12" s="20">
        <v>20</v>
      </c>
      <c r="H12" s="22" t="s">
        <v>10</v>
      </c>
      <c r="I12" s="60">
        <v>24.24</v>
      </c>
      <c r="J12" s="20" t="s">
        <v>26</v>
      </c>
      <c r="K12" s="21">
        <v>17.54</v>
      </c>
      <c r="L12" s="20" t="s">
        <v>26</v>
      </c>
      <c r="M12" s="21">
        <v>20.96</v>
      </c>
      <c r="N12" s="22" t="s">
        <v>26</v>
      </c>
    </row>
    <row r="13" spans="1:14" x14ac:dyDescent="0.25">
      <c r="A13" s="128"/>
      <c r="B13" s="17" t="s">
        <v>12</v>
      </c>
      <c r="C13" s="34">
        <v>8</v>
      </c>
      <c r="D13" s="35">
        <v>3</v>
      </c>
      <c r="E13" s="20" t="s">
        <v>0</v>
      </c>
      <c r="F13" s="35">
        <v>6</v>
      </c>
      <c r="G13" s="20">
        <v>6</v>
      </c>
      <c r="H13" s="22" t="s">
        <v>7</v>
      </c>
      <c r="I13" s="60">
        <v>9.74</v>
      </c>
      <c r="J13" s="20" t="s">
        <v>26</v>
      </c>
      <c r="K13" s="21">
        <v>4.49</v>
      </c>
      <c r="L13" s="20" t="s">
        <v>26</v>
      </c>
      <c r="M13" s="21">
        <v>7.16</v>
      </c>
      <c r="N13" s="22" t="s">
        <v>26</v>
      </c>
    </row>
    <row r="14" spans="1:14" ht="21.75" customHeight="1" x14ac:dyDescent="0.25">
      <c r="A14" s="127" t="s">
        <v>115</v>
      </c>
      <c r="B14" s="17" t="s">
        <v>6</v>
      </c>
      <c r="C14" s="34">
        <v>6</v>
      </c>
      <c r="D14" s="35">
        <v>5</v>
      </c>
      <c r="E14" s="20" t="s">
        <v>0</v>
      </c>
      <c r="F14" s="35">
        <v>6</v>
      </c>
      <c r="G14" s="20">
        <v>7</v>
      </c>
      <c r="H14" s="22" t="s">
        <v>10</v>
      </c>
      <c r="I14" s="60">
        <v>7.86</v>
      </c>
      <c r="J14" s="20" t="s">
        <v>26</v>
      </c>
      <c r="K14" s="21">
        <v>5.6</v>
      </c>
      <c r="L14" s="20" t="s">
        <v>25</v>
      </c>
      <c r="M14" s="21">
        <v>6.76</v>
      </c>
      <c r="N14" s="22" t="s">
        <v>26</v>
      </c>
    </row>
    <row r="15" spans="1:14" ht="21.75" customHeight="1" x14ac:dyDescent="0.25">
      <c r="A15" s="128"/>
      <c r="B15" s="17" t="s">
        <v>27</v>
      </c>
      <c r="C15" s="34">
        <v>3</v>
      </c>
      <c r="D15" s="35">
        <v>3</v>
      </c>
      <c r="E15" s="20" t="s">
        <v>25</v>
      </c>
      <c r="F15" s="35">
        <v>3</v>
      </c>
      <c r="G15" s="20">
        <v>3</v>
      </c>
      <c r="H15" s="22" t="s">
        <v>7</v>
      </c>
      <c r="I15" s="60">
        <v>4.57</v>
      </c>
      <c r="J15" s="20" t="s">
        <v>26</v>
      </c>
      <c r="K15" s="21">
        <v>3.08</v>
      </c>
      <c r="L15" s="20" t="s">
        <v>25</v>
      </c>
      <c r="M15" s="21">
        <v>3.84</v>
      </c>
      <c r="N15" s="22" t="s">
        <v>26</v>
      </c>
    </row>
    <row r="16" spans="1:14" x14ac:dyDescent="0.25">
      <c r="A16" s="81" t="s">
        <v>18</v>
      </c>
      <c r="B16" s="17" t="s">
        <v>6</v>
      </c>
      <c r="C16" s="34">
        <v>3</v>
      </c>
      <c r="D16" s="35">
        <v>2</v>
      </c>
      <c r="E16" s="20" t="s">
        <v>25</v>
      </c>
      <c r="F16" s="35">
        <v>2</v>
      </c>
      <c r="G16" s="20">
        <v>3</v>
      </c>
      <c r="H16" s="22" t="s">
        <v>7</v>
      </c>
      <c r="I16" s="60">
        <v>3.93</v>
      </c>
      <c r="J16" s="20" t="s">
        <v>26</v>
      </c>
      <c r="K16" s="21">
        <v>2.79</v>
      </c>
      <c r="L16" s="20" t="s">
        <v>26</v>
      </c>
      <c r="M16" s="21">
        <v>3.37</v>
      </c>
      <c r="N16" s="22" t="s">
        <v>26</v>
      </c>
    </row>
    <row r="17" spans="1:14" x14ac:dyDescent="0.25">
      <c r="A17" s="81" t="s">
        <v>16</v>
      </c>
      <c r="B17" s="17" t="s">
        <v>6</v>
      </c>
      <c r="C17" s="34">
        <v>2</v>
      </c>
      <c r="D17" s="35">
        <v>1</v>
      </c>
      <c r="E17" s="20" t="s">
        <v>25</v>
      </c>
      <c r="F17" s="35">
        <v>2</v>
      </c>
      <c r="G17" s="20">
        <v>3</v>
      </c>
      <c r="H17" s="22" t="s">
        <v>10</v>
      </c>
      <c r="I17" s="60">
        <v>3.61</v>
      </c>
      <c r="J17" s="20" t="s">
        <v>26</v>
      </c>
      <c r="K17" s="21">
        <v>1.92</v>
      </c>
      <c r="L17" s="20" t="s">
        <v>26</v>
      </c>
      <c r="M17" s="21">
        <v>2.78</v>
      </c>
      <c r="N17" s="22" t="s">
        <v>26</v>
      </c>
    </row>
    <row r="18" spans="1:14" x14ac:dyDescent="0.25">
      <c r="A18" s="81" t="s">
        <v>19</v>
      </c>
      <c r="B18" s="17" t="s">
        <v>6</v>
      </c>
      <c r="C18" s="34">
        <v>2</v>
      </c>
      <c r="D18" s="35">
        <v>2</v>
      </c>
      <c r="E18" s="20" t="s">
        <v>25</v>
      </c>
      <c r="F18" s="35">
        <v>2</v>
      </c>
      <c r="G18" s="20">
        <v>3</v>
      </c>
      <c r="H18" s="22" t="s">
        <v>7</v>
      </c>
      <c r="I18" s="60">
        <v>3.07</v>
      </c>
      <c r="J18" s="20" t="s">
        <v>26</v>
      </c>
      <c r="K18" s="21">
        <v>2.4300000000000002</v>
      </c>
      <c r="L18" s="20" t="s">
        <v>25</v>
      </c>
      <c r="M18" s="21">
        <v>2.75</v>
      </c>
      <c r="N18" s="22" t="s">
        <v>26</v>
      </c>
    </row>
    <row r="19" spans="1:14" x14ac:dyDescent="0.25">
      <c r="A19" s="81" t="s">
        <v>21</v>
      </c>
      <c r="B19" s="17" t="s">
        <v>6</v>
      </c>
      <c r="C19" s="34">
        <v>4</v>
      </c>
      <c r="D19" s="35">
        <v>2</v>
      </c>
      <c r="E19" s="20" t="s">
        <v>25</v>
      </c>
      <c r="F19" s="35">
        <v>3</v>
      </c>
      <c r="G19" s="20">
        <v>4</v>
      </c>
      <c r="H19" s="22" t="s">
        <v>7</v>
      </c>
      <c r="I19" s="60">
        <v>2.85</v>
      </c>
      <c r="J19" s="20" t="s">
        <v>45</v>
      </c>
      <c r="K19" s="21">
        <v>1.78</v>
      </c>
      <c r="L19" s="20" t="s">
        <v>25</v>
      </c>
      <c r="M19" s="21">
        <v>2.3199999999999998</v>
      </c>
      <c r="N19" s="22" t="s">
        <v>45</v>
      </c>
    </row>
    <row r="20" spans="1:14" x14ac:dyDescent="0.25">
      <c r="A20" s="81" t="s">
        <v>22</v>
      </c>
      <c r="B20" s="17" t="s">
        <v>6</v>
      </c>
      <c r="C20" s="34">
        <v>1</v>
      </c>
      <c r="D20" s="35">
        <v>1</v>
      </c>
      <c r="E20" s="20" t="s">
        <v>25</v>
      </c>
      <c r="F20" s="35">
        <v>1</v>
      </c>
      <c r="G20" s="20">
        <v>1</v>
      </c>
      <c r="H20" s="22" t="s">
        <v>7</v>
      </c>
      <c r="I20" s="60">
        <v>1.92</v>
      </c>
      <c r="J20" s="20" t="s">
        <v>26</v>
      </c>
      <c r="K20" s="21">
        <v>1.23</v>
      </c>
      <c r="L20" s="20" t="s">
        <v>25</v>
      </c>
      <c r="M20" s="21">
        <v>1.58</v>
      </c>
      <c r="N20" s="22" t="s">
        <v>26</v>
      </c>
    </row>
    <row r="21" spans="1:14" x14ac:dyDescent="0.25">
      <c r="A21" s="81" t="s">
        <v>20</v>
      </c>
      <c r="B21" s="17" t="s">
        <v>6</v>
      </c>
      <c r="C21" s="34">
        <v>1</v>
      </c>
      <c r="D21" s="35">
        <v>1</v>
      </c>
      <c r="E21" s="20" t="s">
        <v>25</v>
      </c>
      <c r="F21" s="35">
        <v>1</v>
      </c>
      <c r="G21" s="20">
        <v>1</v>
      </c>
      <c r="H21" s="22" t="s">
        <v>10</v>
      </c>
      <c r="I21" s="60">
        <v>0.71</v>
      </c>
      <c r="J21" s="20" t="s">
        <v>25</v>
      </c>
      <c r="K21" s="21">
        <v>0.64</v>
      </c>
      <c r="L21" s="20" t="s">
        <v>25</v>
      </c>
      <c r="M21" s="21">
        <v>0.67</v>
      </c>
      <c r="N21" s="22" t="s">
        <v>25</v>
      </c>
    </row>
    <row r="22" spans="1:14" x14ac:dyDescent="0.25">
      <c r="A22" s="82" t="s">
        <v>24</v>
      </c>
      <c r="B22" s="31" t="s">
        <v>6</v>
      </c>
      <c r="C22" s="34">
        <v>1</v>
      </c>
      <c r="D22" s="35">
        <v>1</v>
      </c>
      <c r="E22" s="20" t="s">
        <v>25</v>
      </c>
      <c r="F22" s="35">
        <v>1</v>
      </c>
      <c r="G22" s="20">
        <v>1</v>
      </c>
      <c r="H22" s="22" t="s">
        <v>10</v>
      </c>
      <c r="I22" s="60">
        <v>0.63</v>
      </c>
      <c r="J22" s="20" t="s">
        <v>25</v>
      </c>
      <c r="K22" s="21">
        <v>0.55000000000000004</v>
      </c>
      <c r="L22" s="20" t="s">
        <v>25</v>
      </c>
      <c r="M22" s="21">
        <v>0.59</v>
      </c>
      <c r="N22" s="22" t="s">
        <v>25</v>
      </c>
    </row>
    <row r="23" spans="1:14" x14ac:dyDescent="0.25">
      <c r="A23" s="23" t="s">
        <v>17</v>
      </c>
      <c r="B23" s="17" t="s">
        <v>6</v>
      </c>
      <c r="C23" s="34">
        <v>8</v>
      </c>
      <c r="D23" s="35">
        <v>7</v>
      </c>
      <c r="E23" s="20" t="s">
        <v>0</v>
      </c>
      <c r="F23" s="35">
        <v>8</v>
      </c>
      <c r="G23" s="20">
        <v>4</v>
      </c>
      <c r="H23" s="22" t="s">
        <v>8</v>
      </c>
      <c r="I23" s="60">
        <v>9.49</v>
      </c>
      <c r="J23" s="20" t="s">
        <v>26</v>
      </c>
      <c r="K23" s="21">
        <v>8.01</v>
      </c>
      <c r="L23" s="20" t="s">
        <v>25</v>
      </c>
      <c r="M23" s="21">
        <v>8.77</v>
      </c>
      <c r="N23" s="22" t="s">
        <v>26</v>
      </c>
    </row>
    <row r="24" spans="1:14" x14ac:dyDescent="0.25">
      <c r="A24" s="23" t="s">
        <v>23</v>
      </c>
      <c r="B24" s="17" t="s">
        <v>6</v>
      </c>
      <c r="C24" s="34">
        <v>2</v>
      </c>
      <c r="D24" s="35">
        <v>2</v>
      </c>
      <c r="E24" s="20" t="s">
        <v>25</v>
      </c>
      <c r="F24" s="35">
        <v>2</v>
      </c>
      <c r="G24" s="20">
        <v>3</v>
      </c>
      <c r="H24" s="22" t="s">
        <v>7</v>
      </c>
      <c r="I24" s="60">
        <v>3.12</v>
      </c>
      <c r="J24" s="20" t="s">
        <v>26</v>
      </c>
      <c r="K24" s="21">
        <v>3.06</v>
      </c>
      <c r="L24" s="20" t="s">
        <v>25</v>
      </c>
      <c r="M24" s="21">
        <v>3.09</v>
      </c>
      <c r="N24" s="22" t="s">
        <v>26</v>
      </c>
    </row>
    <row r="25" spans="1:14" ht="21.75" customHeight="1" x14ac:dyDescent="0.25">
      <c r="A25" s="127" t="s">
        <v>114</v>
      </c>
      <c r="B25" s="17" t="s">
        <v>6</v>
      </c>
      <c r="C25" s="34">
        <v>15</v>
      </c>
      <c r="D25" s="35">
        <v>28</v>
      </c>
      <c r="E25" s="20" t="s">
        <v>1</v>
      </c>
      <c r="F25" s="35">
        <v>22</v>
      </c>
      <c r="G25" s="20">
        <v>28</v>
      </c>
      <c r="H25" s="22" t="s">
        <v>10</v>
      </c>
      <c r="I25" s="60">
        <v>15.62</v>
      </c>
      <c r="J25" s="20" t="s">
        <v>25</v>
      </c>
      <c r="K25" s="21">
        <v>25.01</v>
      </c>
      <c r="L25" s="20" t="s">
        <v>45</v>
      </c>
      <c r="M25" s="21">
        <v>20.23</v>
      </c>
      <c r="N25" s="22" t="s">
        <v>45</v>
      </c>
    </row>
    <row r="26" spans="1:14" ht="21.75" customHeight="1" thickBot="1" x14ac:dyDescent="0.3">
      <c r="A26" s="129"/>
      <c r="B26" s="24" t="s">
        <v>27</v>
      </c>
      <c r="C26" s="36">
        <v>11</v>
      </c>
      <c r="D26" s="37">
        <v>23</v>
      </c>
      <c r="E26" s="27" t="s">
        <v>1</v>
      </c>
      <c r="F26" s="37">
        <v>17</v>
      </c>
      <c r="G26" s="27" t="s">
        <v>101</v>
      </c>
      <c r="H26" s="29" t="s">
        <v>101</v>
      </c>
      <c r="I26" s="61">
        <v>11.3</v>
      </c>
      <c r="J26" s="27" t="s">
        <v>25</v>
      </c>
      <c r="K26" s="28">
        <v>19.690000000000001</v>
      </c>
      <c r="L26" s="27" t="s">
        <v>45</v>
      </c>
      <c r="M26" s="28">
        <v>15.4</v>
      </c>
      <c r="N26" s="29" t="s">
        <v>45</v>
      </c>
    </row>
    <row r="27" spans="1:14" x14ac:dyDescent="0.25">
      <c r="A27" s="30" t="s">
        <v>103</v>
      </c>
    </row>
  </sheetData>
  <mergeCells count="8">
    <mergeCell ref="A25:A26"/>
    <mergeCell ref="C1:H1"/>
    <mergeCell ref="I1:N1"/>
    <mergeCell ref="A3:A5"/>
    <mergeCell ref="A6:A8"/>
    <mergeCell ref="A9:A10"/>
    <mergeCell ref="A11:A13"/>
    <mergeCell ref="A14:A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40</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50</v>
      </c>
      <c r="D3" s="33">
        <v>52</v>
      </c>
      <c r="E3" s="14" t="s">
        <v>25</v>
      </c>
      <c r="F3" s="33">
        <v>51</v>
      </c>
      <c r="G3" s="14">
        <v>63</v>
      </c>
      <c r="H3" s="16" t="s">
        <v>10</v>
      </c>
      <c r="I3" s="59">
        <v>58.08</v>
      </c>
      <c r="J3" s="14" t="s">
        <v>26</v>
      </c>
      <c r="K3" s="15">
        <v>59.9</v>
      </c>
      <c r="L3" s="14" t="s">
        <v>26</v>
      </c>
      <c r="M3" s="15">
        <v>58.97</v>
      </c>
      <c r="N3" s="16" t="s">
        <v>26</v>
      </c>
    </row>
    <row r="4" spans="1:14" x14ac:dyDescent="0.25">
      <c r="A4" s="134"/>
      <c r="B4" s="17" t="s">
        <v>113</v>
      </c>
      <c r="C4" s="34">
        <v>19</v>
      </c>
      <c r="D4" s="35">
        <v>19</v>
      </c>
      <c r="E4" s="20" t="s">
        <v>25</v>
      </c>
      <c r="F4" s="35">
        <v>19</v>
      </c>
      <c r="G4" s="20">
        <v>27</v>
      </c>
      <c r="H4" s="22" t="s">
        <v>10</v>
      </c>
      <c r="I4" s="60">
        <v>26.33</v>
      </c>
      <c r="J4" s="20" t="s">
        <v>26</v>
      </c>
      <c r="K4" s="21">
        <v>23.75</v>
      </c>
      <c r="L4" s="20" t="s">
        <v>26</v>
      </c>
      <c r="M4" s="21">
        <v>25.07</v>
      </c>
      <c r="N4" s="22" t="s">
        <v>26</v>
      </c>
    </row>
    <row r="5" spans="1:14" x14ac:dyDescent="0.25">
      <c r="A5" s="128"/>
      <c r="B5" s="17" t="s">
        <v>112</v>
      </c>
      <c r="C5" s="34">
        <v>4</v>
      </c>
      <c r="D5" s="35">
        <v>3</v>
      </c>
      <c r="E5" s="20" t="s">
        <v>0</v>
      </c>
      <c r="F5" s="35">
        <v>3</v>
      </c>
      <c r="G5" s="20">
        <v>5</v>
      </c>
      <c r="H5" s="22" t="s">
        <v>10</v>
      </c>
      <c r="I5" s="60">
        <v>6.53</v>
      </c>
      <c r="J5" s="20" t="s">
        <v>26</v>
      </c>
      <c r="K5" s="21">
        <v>3.89</v>
      </c>
      <c r="L5" s="20" t="s">
        <v>26</v>
      </c>
      <c r="M5" s="21">
        <v>5.24</v>
      </c>
      <c r="N5" s="22" t="s">
        <v>26</v>
      </c>
    </row>
    <row r="6" spans="1:14" x14ac:dyDescent="0.25">
      <c r="A6" s="127" t="s">
        <v>9</v>
      </c>
      <c r="B6" s="17" t="s">
        <v>6</v>
      </c>
      <c r="C6" s="34">
        <v>77</v>
      </c>
      <c r="D6" s="35">
        <v>75</v>
      </c>
      <c r="E6" s="20" t="s">
        <v>25</v>
      </c>
      <c r="F6" s="35">
        <v>76</v>
      </c>
      <c r="G6" s="20">
        <v>82</v>
      </c>
      <c r="H6" s="22" t="s">
        <v>10</v>
      </c>
      <c r="I6" s="60">
        <v>86.64</v>
      </c>
      <c r="J6" s="20" t="s">
        <v>26</v>
      </c>
      <c r="K6" s="21">
        <v>84.63</v>
      </c>
      <c r="L6" s="20" t="s">
        <v>26</v>
      </c>
      <c r="M6" s="21">
        <v>85.66</v>
      </c>
      <c r="N6" s="22" t="s">
        <v>26</v>
      </c>
    </row>
    <row r="7" spans="1:14" x14ac:dyDescent="0.25">
      <c r="A7" s="134"/>
      <c r="B7" s="17" t="s">
        <v>11</v>
      </c>
      <c r="C7" s="34">
        <v>56</v>
      </c>
      <c r="D7" s="35">
        <v>51</v>
      </c>
      <c r="E7" s="20" t="s">
        <v>0</v>
      </c>
      <c r="F7" s="35">
        <v>54</v>
      </c>
      <c r="G7" s="20">
        <v>61</v>
      </c>
      <c r="H7" s="22" t="s">
        <v>10</v>
      </c>
      <c r="I7" s="60">
        <v>69.92</v>
      </c>
      <c r="J7" s="20" t="s">
        <v>26</v>
      </c>
      <c r="K7" s="21">
        <v>62.86</v>
      </c>
      <c r="L7" s="20" t="s">
        <v>26</v>
      </c>
      <c r="M7" s="21">
        <v>66.47</v>
      </c>
      <c r="N7" s="22" t="s">
        <v>26</v>
      </c>
    </row>
    <row r="8" spans="1:14" x14ac:dyDescent="0.25">
      <c r="A8" s="128"/>
      <c r="B8" s="17" t="s">
        <v>12</v>
      </c>
      <c r="C8" s="34">
        <v>8</v>
      </c>
      <c r="D8" s="35">
        <v>4</v>
      </c>
      <c r="E8" s="20" t="s">
        <v>0</v>
      </c>
      <c r="F8" s="35">
        <v>6</v>
      </c>
      <c r="G8" s="20">
        <v>8</v>
      </c>
      <c r="H8" s="22" t="s">
        <v>10</v>
      </c>
      <c r="I8" s="60">
        <v>12.04</v>
      </c>
      <c r="J8" s="20" t="s">
        <v>26</v>
      </c>
      <c r="K8" s="21">
        <v>4.5999999999999996</v>
      </c>
      <c r="L8" s="20" t="s">
        <v>26</v>
      </c>
      <c r="M8" s="21">
        <v>8.41</v>
      </c>
      <c r="N8" s="22" t="s">
        <v>26</v>
      </c>
    </row>
    <row r="9" spans="1:14" ht="21.75" customHeight="1" x14ac:dyDescent="0.25">
      <c r="A9" s="127" t="s">
        <v>116</v>
      </c>
      <c r="B9" s="17" t="s">
        <v>13</v>
      </c>
      <c r="C9" s="34">
        <v>38</v>
      </c>
      <c r="D9" s="35">
        <v>29</v>
      </c>
      <c r="E9" s="20" t="s">
        <v>0</v>
      </c>
      <c r="F9" s="35">
        <v>33</v>
      </c>
      <c r="G9" s="20">
        <v>37</v>
      </c>
      <c r="H9" s="22" t="s">
        <v>10</v>
      </c>
      <c r="I9" s="60">
        <v>49.6</v>
      </c>
      <c r="J9" s="20" t="s">
        <v>26</v>
      </c>
      <c r="K9" s="21">
        <v>38.049999999999997</v>
      </c>
      <c r="L9" s="20" t="s">
        <v>26</v>
      </c>
      <c r="M9" s="21">
        <v>43.95</v>
      </c>
      <c r="N9" s="22" t="s">
        <v>26</v>
      </c>
    </row>
    <row r="10" spans="1:14" ht="21.75" customHeight="1" x14ac:dyDescent="0.25">
      <c r="A10" s="128"/>
      <c r="B10" s="17" t="s">
        <v>14</v>
      </c>
      <c r="C10" s="34">
        <v>15</v>
      </c>
      <c r="D10" s="35">
        <v>8</v>
      </c>
      <c r="E10" s="20" t="s">
        <v>0</v>
      </c>
      <c r="F10" s="35">
        <v>12</v>
      </c>
      <c r="G10" s="20">
        <v>15</v>
      </c>
      <c r="H10" s="22" t="s">
        <v>10</v>
      </c>
      <c r="I10" s="60">
        <v>21.7</v>
      </c>
      <c r="J10" s="20" t="s">
        <v>26</v>
      </c>
      <c r="K10" s="21">
        <v>10.91</v>
      </c>
      <c r="L10" s="20" t="s">
        <v>26</v>
      </c>
      <c r="M10" s="21">
        <v>16.420000000000002</v>
      </c>
      <c r="N10" s="22" t="s">
        <v>26</v>
      </c>
    </row>
    <row r="11" spans="1:14" x14ac:dyDescent="0.25">
      <c r="A11" s="127" t="s">
        <v>15</v>
      </c>
      <c r="B11" s="17" t="s">
        <v>6</v>
      </c>
      <c r="C11" s="34">
        <v>39</v>
      </c>
      <c r="D11" s="35">
        <v>32</v>
      </c>
      <c r="E11" s="20" t="s">
        <v>0</v>
      </c>
      <c r="F11" s="35">
        <v>35</v>
      </c>
      <c r="G11" s="20">
        <v>46</v>
      </c>
      <c r="H11" s="22" t="s">
        <v>10</v>
      </c>
      <c r="I11" s="60">
        <v>41.77</v>
      </c>
      <c r="J11" s="20" t="s">
        <v>26</v>
      </c>
      <c r="K11" s="21">
        <v>36.28</v>
      </c>
      <c r="L11" s="20" t="s">
        <v>26</v>
      </c>
      <c r="M11" s="21">
        <v>39.090000000000003</v>
      </c>
      <c r="N11" s="22" t="s">
        <v>26</v>
      </c>
    </row>
    <row r="12" spans="1:14" x14ac:dyDescent="0.25">
      <c r="A12" s="134"/>
      <c r="B12" s="17" t="s">
        <v>11</v>
      </c>
      <c r="C12" s="34">
        <v>22</v>
      </c>
      <c r="D12" s="35">
        <v>16</v>
      </c>
      <c r="E12" s="20" t="s">
        <v>0</v>
      </c>
      <c r="F12" s="35">
        <v>19</v>
      </c>
      <c r="G12" s="20">
        <v>24</v>
      </c>
      <c r="H12" s="22" t="s">
        <v>10</v>
      </c>
      <c r="I12" s="60">
        <v>24.24</v>
      </c>
      <c r="J12" s="20" t="s">
        <v>26</v>
      </c>
      <c r="K12" s="21">
        <v>17.54</v>
      </c>
      <c r="L12" s="20" t="s">
        <v>26</v>
      </c>
      <c r="M12" s="21">
        <v>20.96</v>
      </c>
      <c r="N12" s="22" t="s">
        <v>26</v>
      </c>
    </row>
    <row r="13" spans="1:14" x14ac:dyDescent="0.25">
      <c r="A13" s="128"/>
      <c r="B13" s="17" t="s">
        <v>12</v>
      </c>
      <c r="C13" s="34">
        <v>9</v>
      </c>
      <c r="D13" s="35">
        <v>4</v>
      </c>
      <c r="E13" s="20" t="s">
        <v>0</v>
      </c>
      <c r="F13" s="35">
        <v>6</v>
      </c>
      <c r="G13" s="20">
        <v>8</v>
      </c>
      <c r="H13" s="22" t="s">
        <v>10</v>
      </c>
      <c r="I13" s="60">
        <v>9.74</v>
      </c>
      <c r="J13" s="20" t="s">
        <v>26</v>
      </c>
      <c r="K13" s="21">
        <v>4.49</v>
      </c>
      <c r="L13" s="20" t="s">
        <v>26</v>
      </c>
      <c r="M13" s="21">
        <v>7.16</v>
      </c>
      <c r="N13" s="22" t="s">
        <v>26</v>
      </c>
    </row>
    <row r="14" spans="1:14" ht="21.75" customHeight="1" x14ac:dyDescent="0.25">
      <c r="A14" s="127" t="s">
        <v>115</v>
      </c>
      <c r="B14" s="17" t="s">
        <v>6</v>
      </c>
      <c r="C14" s="34">
        <v>7</v>
      </c>
      <c r="D14" s="35">
        <v>5</v>
      </c>
      <c r="E14" s="20" t="s">
        <v>0</v>
      </c>
      <c r="F14" s="35">
        <v>6</v>
      </c>
      <c r="G14" s="20">
        <v>7</v>
      </c>
      <c r="H14" s="22" t="s">
        <v>10</v>
      </c>
      <c r="I14" s="60">
        <v>7.86</v>
      </c>
      <c r="J14" s="20" t="s">
        <v>26</v>
      </c>
      <c r="K14" s="21">
        <v>5.6</v>
      </c>
      <c r="L14" s="20" t="s">
        <v>26</v>
      </c>
      <c r="M14" s="21">
        <v>6.76</v>
      </c>
      <c r="N14" s="22" t="s">
        <v>26</v>
      </c>
    </row>
    <row r="15" spans="1:14" ht="21.75" customHeight="1" x14ac:dyDescent="0.25">
      <c r="A15" s="128"/>
      <c r="B15" s="17" t="s">
        <v>27</v>
      </c>
      <c r="C15" s="34">
        <v>4</v>
      </c>
      <c r="D15" s="35">
        <v>2</v>
      </c>
      <c r="E15" s="20" t="s">
        <v>0</v>
      </c>
      <c r="F15" s="35">
        <v>3</v>
      </c>
      <c r="G15" s="20">
        <v>3</v>
      </c>
      <c r="H15" s="22" t="s">
        <v>7</v>
      </c>
      <c r="I15" s="60">
        <v>4.57</v>
      </c>
      <c r="J15" s="20" t="s">
        <v>26</v>
      </c>
      <c r="K15" s="21">
        <v>3.08</v>
      </c>
      <c r="L15" s="20" t="s">
        <v>26</v>
      </c>
      <c r="M15" s="21">
        <v>3.84</v>
      </c>
      <c r="N15" s="22" t="s">
        <v>26</v>
      </c>
    </row>
    <row r="16" spans="1:14" x14ac:dyDescent="0.25">
      <c r="A16" s="81" t="s">
        <v>18</v>
      </c>
      <c r="B16" s="17" t="s">
        <v>6</v>
      </c>
      <c r="C16" s="34">
        <v>3</v>
      </c>
      <c r="D16" s="35">
        <v>2</v>
      </c>
      <c r="E16" s="20" t="s">
        <v>25</v>
      </c>
      <c r="F16" s="35">
        <v>3</v>
      </c>
      <c r="G16" s="20">
        <v>3</v>
      </c>
      <c r="H16" s="22" t="s">
        <v>7</v>
      </c>
      <c r="I16" s="60">
        <v>3.93</v>
      </c>
      <c r="J16" s="20" t="s">
        <v>26</v>
      </c>
      <c r="K16" s="21">
        <v>2.79</v>
      </c>
      <c r="L16" s="20" t="s">
        <v>26</v>
      </c>
      <c r="M16" s="21">
        <v>3.37</v>
      </c>
      <c r="N16" s="22" t="s">
        <v>26</v>
      </c>
    </row>
    <row r="17" spans="1:14" x14ac:dyDescent="0.25">
      <c r="A17" s="81" t="s">
        <v>16</v>
      </c>
      <c r="B17" s="17" t="s">
        <v>6</v>
      </c>
      <c r="C17" s="34">
        <v>3</v>
      </c>
      <c r="D17" s="35">
        <v>2</v>
      </c>
      <c r="E17" s="20" t="s">
        <v>0</v>
      </c>
      <c r="F17" s="35">
        <v>2</v>
      </c>
      <c r="G17" s="20">
        <v>3</v>
      </c>
      <c r="H17" s="22" t="s">
        <v>10</v>
      </c>
      <c r="I17" s="60">
        <v>3.61</v>
      </c>
      <c r="J17" s="20" t="s">
        <v>26</v>
      </c>
      <c r="K17" s="21">
        <v>1.92</v>
      </c>
      <c r="L17" s="20" t="s">
        <v>26</v>
      </c>
      <c r="M17" s="21">
        <v>2.78</v>
      </c>
      <c r="N17" s="22" t="s">
        <v>26</v>
      </c>
    </row>
    <row r="18" spans="1:14" x14ac:dyDescent="0.25">
      <c r="A18" s="81" t="s">
        <v>19</v>
      </c>
      <c r="B18" s="17" t="s">
        <v>6</v>
      </c>
      <c r="C18" s="34">
        <v>2</v>
      </c>
      <c r="D18" s="35">
        <v>2</v>
      </c>
      <c r="E18" s="20" t="s">
        <v>25</v>
      </c>
      <c r="F18" s="35">
        <v>2</v>
      </c>
      <c r="G18" s="20">
        <v>3</v>
      </c>
      <c r="H18" s="22" t="s">
        <v>10</v>
      </c>
      <c r="I18" s="60">
        <v>3.07</v>
      </c>
      <c r="J18" s="20" t="s">
        <v>26</v>
      </c>
      <c r="K18" s="21">
        <v>2.4300000000000002</v>
      </c>
      <c r="L18" s="20" t="s">
        <v>26</v>
      </c>
      <c r="M18" s="21">
        <v>2.75</v>
      </c>
      <c r="N18" s="22" t="s">
        <v>26</v>
      </c>
    </row>
    <row r="19" spans="1:14" x14ac:dyDescent="0.25">
      <c r="A19" s="81" t="s">
        <v>21</v>
      </c>
      <c r="B19" s="17" t="s">
        <v>6</v>
      </c>
      <c r="C19" s="34">
        <v>2</v>
      </c>
      <c r="D19" s="35">
        <v>1</v>
      </c>
      <c r="E19" s="20" t="s">
        <v>25</v>
      </c>
      <c r="F19" s="35">
        <v>2</v>
      </c>
      <c r="G19" s="20">
        <v>1</v>
      </c>
      <c r="H19" s="22" t="s">
        <v>7</v>
      </c>
      <c r="I19" s="60">
        <v>2.85</v>
      </c>
      <c r="J19" s="20" t="s">
        <v>26</v>
      </c>
      <c r="K19" s="21">
        <v>1.78</v>
      </c>
      <c r="L19" s="20" t="s">
        <v>26</v>
      </c>
      <c r="M19" s="21">
        <v>2.3199999999999998</v>
      </c>
      <c r="N19" s="22" t="s">
        <v>26</v>
      </c>
    </row>
    <row r="20" spans="1:14" x14ac:dyDescent="0.25">
      <c r="A20" s="81" t="s">
        <v>22</v>
      </c>
      <c r="B20" s="17" t="s">
        <v>6</v>
      </c>
      <c r="C20" s="34">
        <v>1</v>
      </c>
      <c r="D20" s="35">
        <v>1</v>
      </c>
      <c r="E20" s="20" t="s">
        <v>25</v>
      </c>
      <c r="F20" s="35">
        <v>1</v>
      </c>
      <c r="G20" s="20">
        <v>1</v>
      </c>
      <c r="H20" s="22" t="s">
        <v>7</v>
      </c>
      <c r="I20" s="60">
        <v>1.92</v>
      </c>
      <c r="J20" s="20" t="s">
        <v>26</v>
      </c>
      <c r="K20" s="21">
        <v>1.23</v>
      </c>
      <c r="L20" s="20" t="s">
        <v>26</v>
      </c>
      <c r="M20" s="21">
        <v>1.58</v>
      </c>
      <c r="N20" s="22" t="s">
        <v>26</v>
      </c>
    </row>
    <row r="21" spans="1:14" x14ac:dyDescent="0.25">
      <c r="A21" s="81" t="s">
        <v>20</v>
      </c>
      <c r="B21" s="17" t="s">
        <v>6</v>
      </c>
      <c r="C21" s="34">
        <v>1</v>
      </c>
      <c r="D21" s="35">
        <v>1</v>
      </c>
      <c r="E21" s="20" t="s">
        <v>25</v>
      </c>
      <c r="F21" s="35">
        <v>1</v>
      </c>
      <c r="G21" s="20">
        <v>1</v>
      </c>
      <c r="H21" s="22" t="s">
        <v>7</v>
      </c>
      <c r="I21" s="60">
        <v>0.71</v>
      </c>
      <c r="J21" s="20" t="s">
        <v>26</v>
      </c>
      <c r="K21" s="21">
        <v>0.64</v>
      </c>
      <c r="L21" s="20" t="s">
        <v>26</v>
      </c>
      <c r="M21" s="21">
        <v>0.67</v>
      </c>
      <c r="N21" s="22" t="s">
        <v>26</v>
      </c>
    </row>
    <row r="22" spans="1:14" x14ac:dyDescent="0.25">
      <c r="A22" s="82" t="s">
        <v>24</v>
      </c>
      <c r="B22" s="31" t="s">
        <v>6</v>
      </c>
      <c r="C22" s="34" t="s">
        <v>121</v>
      </c>
      <c r="D22" s="35" t="s">
        <v>121</v>
      </c>
      <c r="E22" s="20" t="s">
        <v>25</v>
      </c>
      <c r="F22" s="35" t="s">
        <v>121</v>
      </c>
      <c r="G22" s="20">
        <v>1</v>
      </c>
      <c r="H22" s="22" t="s">
        <v>7</v>
      </c>
      <c r="I22" s="60">
        <v>0.63</v>
      </c>
      <c r="J22" s="20" t="s">
        <v>26</v>
      </c>
      <c r="K22" s="21">
        <v>0.55000000000000004</v>
      </c>
      <c r="L22" s="20" t="s">
        <v>26</v>
      </c>
      <c r="M22" s="21">
        <v>0.59</v>
      </c>
      <c r="N22" s="22" t="s">
        <v>26</v>
      </c>
    </row>
    <row r="23" spans="1:14" x14ac:dyDescent="0.25">
      <c r="A23" s="23" t="s">
        <v>17</v>
      </c>
      <c r="B23" s="17" t="s">
        <v>6</v>
      </c>
      <c r="C23" s="34">
        <v>7</v>
      </c>
      <c r="D23" s="35">
        <v>7</v>
      </c>
      <c r="E23" s="20" t="s">
        <v>25</v>
      </c>
      <c r="F23" s="35">
        <v>7</v>
      </c>
      <c r="G23" s="20">
        <v>4</v>
      </c>
      <c r="H23" s="22" t="s">
        <v>8</v>
      </c>
      <c r="I23" s="60">
        <v>9.49</v>
      </c>
      <c r="J23" s="20" t="s">
        <v>26</v>
      </c>
      <c r="K23" s="21">
        <v>8.01</v>
      </c>
      <c r="L23" s="20" t="s">
        <v>26</v>
      </c>
      <c r="M23" s="21">
        <v>8.77</v>
      </c>
      <c r="N23" s="22" t="s">
        <v>26</v>
      </c>
    </row>
    <row r="24" spans="1:14" x14ac:dyDescent="0.25">
      <c r="A24" s="23" t="s">
        <v>23</v>
      </c>
      <c r="B24" s="17" t="s">
        <v>6</v>
      </c>
      <c r="C24" s="34">
        <v>4</v>
      </c>
      <c r="D24" s="35">
        <v>4</v>
      </c>
      <c r="E24" s="20" t="s">
        <v>0</v>
      </c>
      <c r="F24" s="35">
        <v>4</v>
      </c>
      <c r="G24" s="20">
        <v>5</v>
      </c>
      <c r="H24" s="22" t="s">
        <v>10</v>
      </c>
      <c r="I24" s="60">
        <v>3.12</v>
      </c>
      <c r="J24" s="20" t="s">
        <v>45</v>
      </c>
      <c r="K24" s="21">
        <v>3.06</v>
      </c>
      <c r="L24" s="20" t="s">
        <v>45</v>
      </c>
      <c r="M24" s="21">
        <v>3.09</v>
      </c>
      <c r="N24" s="22" t="s">
        <v>45</v>
      </c>
    </row>
    <row r="25" spans="1:14" ht="21.75" customHeight="1" x14ac:dyDescent="0.25">
      <c r="A25" s="127" t="s">
        <v>114</v>
      </c>
      <c r="B25" s="17" t="s">
        <v>6</v>
      </c>
      <c r="C25" s="34">
        <v>16</v>
      </c>
      <c r="D25" s="35">
        <v>25</v>
      </c>
      <c r="E25" s="20" t="s">
        <v>1</v>
      </c>
      <c r="F25" s="35">
        <v>20</v>
      </c>
      <c r="G25" s="20">
        <v>24</v>
      </c>
      <c r="H25" s="22" t="s">
        <v>10</v>
      </c>
      <c r="I25" s="60">
        <v>15.62</v>
      </c>
      <c r="J25" s="20" t="s">
        <v>45</v>
      </c>
      <c r="K25" s="21">
        <v>25.01</v>
      </c>
      <c r="L25" s="20" t="s">
        <v>26</v>
      </c>
      <c r="M25" s="21">
        <v>20.23</v>
      </c>
      <c r="N25" s="22" t="s">
        <v>26</v>
      </c>
    </row>
    <row r="26" spans="1:14" ht="21.75" customHeight="1" thickBot="1" x14ac:dyDescent="0.3">
      <c r="A26" s="129"/>
      <c r="B26" s="24" t="s">
        <v>27</v>
      </c>
      <c r="C26" s="36">
        <v>11</v>
      </c>
      <c r="D26" s="37">
        <v>19</v>
      </c>
      <c r="E26" s="27" t="s">
        <v>1</v>
      </c>
      <c r="F26" s="37">
        <v>15</v>
      </c>
      <c r="G26" s="27" t="s">
        <v>101</v>
      </c>
      <c r="H26" s="29" t="s">
        <v>101</v>
      </c>
      <c r="I26" s="61">
        <v>11.3</v>
      </c>
      <c r="J26" s="27" t="s">
        <v>26</v>
      </c>
      <c r="K26" s="28">
        <v>19.690000000000001</v>
      </c>
      <c r="L26" s="27" t="s">
        <v>26</v>
      </c>
      <c r="M26" s="28">
        <v>15.4</v>
      </c>
      <c r="N26" s="29" t="s">
        <v>26</v>
      </c>
    </row>
    <row r="27" spans="1:14" x14ac:dyDescent="0.25">
      <c r="A27" s="30" t="s">
        <v>103</v>
      </c>
    </row>
  </sheetData>
  <mergeCells count="8">
    <mergeCell ref="I1:N1"/>
    <mergeCell ref="A14:A15"/>
    <mergeCell ref="A25:A26"/>
    <mergeCell ref="C1:H1"/>
    <mergeCell ref="A3:A5"/>
    <mergeCell ref="A6:A8"/>
    <mergeCell ref="A9:A10"/>
    <mergeCell ref="A11:A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38</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63</v>
      </c>
      <c r="D3" s="33">
        <v>62</v>
      </c>
      <c r="E3" s="14" t="s">
        <v>25</v>
      </c>
      <c r="F3" s="33">
        <v>63</v>
      </c>
      <c r="G3" s="14">
        <v>69</v>
      </c>
      <c r="H3" s="16" t="s">
        <v>10</v>
      </c>
      <c r="I3" s="59">
        <v>58.08</v>
      </c>
      <c r="J3" s="14" t="s">
        <v>45</v>
      </c>
      <c r="K3" s="15">
        <v>59.9</v>
      </c>
      <c r="L3" s="14" t="s">
        <v>25</v>
      </c>
      <c r="M3" s="15">
        <v>58.97</v>
      </c>
      <c r="N3" s="16" t="s">
        <v>45</v>
      </c>
    </row>
    <row r="4" spans="1:14" x14ac:dyDescent="0.25">
      <c r="A4" s="134"/>
      <c r="B4" s="17" t="s">
        <v>113</v>
      </c>
      <c r="C4" s="34">
        <v>32</v>
      </c>
      <c r="D4" s="35">
        <v>28</v>
      </c>
      <c r="E4" s="20" t="s">
        <v>0</v>
      </c>
      <c r="F4" s="35">
        <v>30</v>
      </c>
      <c r="G4" s="20">
        <v>33</v>
      </c>
      <c r="H4" s="22" t="s">
        <v>7</v>
      </c>
      <c r="I4" s="60">
        <v>26.33</v>
      </c>
      <c r="J4" s="20" t="s">
        <v>45</v>
      </c>
      <c r="K4" s="21">
        <v>23.75</v>
      </c>
      <c r="L4" s="20" t="s">
        <v>45</v>
      </c>
      <c r="M4" s="21">
        <v>25.07</v>
      </c>
      <c r="N4" s="22" t="s">
        <v>45</v>
      </c>
    </row>
    <row r="5" spans="1:14" x14ac:dyDescent="0.25">
      <c r="A5" s="128"/>
      <c r="B5" s="17" t="s">
        <v>112</v>
      </c>
      <c r="C5" s="34">
        <v>10</v>
      </c>
      <c r="D5" s="35">
        <v>5</v>
      </c>
      <c r="E5" s="20" t="s">
        <v>0</v>
      </c>
      <c r="F5" s="35">
        <v>8</v>
      </c>
      <c r="G5" s="20">
        <v>8</v>
      </c>
      <c r="H5" s="22" t="s">
        <v>7</v>
      </c>
      <c r="I5" s="60">
        <v>6.53</v>
      </c>
      <c r="J5" s="20" t="s">
        <v>45</v>
      </c>
      <c r="K5" s="21">
        <v>3.89</v>
      </c>
      <c r="L5" s="20" t="s">
        <v>45</v>
      </c>
      <c r="M5" s="21">
        <v>5.24</v>
      </c>
      <c r="N5" s="22" t="s">
        <v>45</v>
      </c>
    </row>
    <row r="6" spans="1:14" x14ac:dyDescent="0.25">
      <c r="A6" s="127" t="s">
        <v>9</v>
      </c>
      <c r="B6" s="17" t="s">
        <v>6</v>
      </c>
      <c r="C6" s="34">
        <v>88</v>
      </c>
      <c r="D6" s="35">
        <v>87</v>
      </c>
      <c r="E6" s="20" t="s">
        <v>25</v>
      </c>
      <c r="F6" s="35">
        <v>88</v>
      </c>
      <c r="G6" s="20">
        <v>91</v>
      </c>
      <c r="H6" s="22" t="s">
        <v>10</v>
      </c>
      <c r="I6" s="60">
        <v>86.64</v>
      </c>
      <c r="J6" s="20" t="s">
        <v>25</v>
      </c>
      <c r="K6" s="21">
        <v>84.63</v>
      </c>
      <c r="L6" s="20" t="s">
        <v>45</v>
      </c>
      <c r="M6" s="21">
        <v>85.66</v>
      </c>
      <c r="N6" s="22" t="s">
        <v>45</v>
      </c>
    </row>
    <row r="7" spans="1:14" x14ac:dyDescent="0.25">
      <c r="A7" s="134"/>
      <c r="B7" s="17" t="s">
        <v>11</v>
      </c>
      <c r="C7" s="34">
        <v>75</v>
      </c>
      <c r="D7" s="35">
        <v>67</v>
      </c>
      <c r="E7" s="20" t="s">
        <v>0</v>
      </c>
      <c r="F7" s="35">
        <v>71</v>
      </c>
      <c r="G7" s="20">
        <v>74</v>
      </c>
      <c r="H7" s="22" t="s">
        <v>7</v>
      </c>
      <c r="I7" s="60">
        <v>69.92</v>
      </c>
      <c r="J7" s="20" t="s">
        <v>45</v>
      </c>
      <c r="K7" s="21">
        <v>62.86</v>
      </c>
      <c r="L7" s="20" t="s">
        <v>45</v>
      </c>
      <c r="M7" s="21">
        <v>66.47</v>
      </c>
      <c r="N7" s="22" t="s">
        <v>45</v>
      </c>
    </row>
    <row r="8" spans="1:14" x14ac:dyDescent="0.25">
      <c r="A8" s="128"/>
      <c r="B8" s="17" t="s">
        <v>12</v>
      </c>
      <c r="C8" s="34">
        <v>16</v>
      </c>
      <c r="D8" s="35">
        <v>5</v>
      </c>
      <c r="E8" s="20" t="s">
        <v>0</v>
      </c>
      <c r="F8" s="35">
        <v>11</v>
      </c>
      <c r="G8" s="20">
        <v>12</v>
      </c>
      <c r="H8" s="22" t="s">
        <v>7</v>
      </c>
      <c r="I8" s="60">
        <v>12.04</v>
      </c>
      <c r="J8" s="20" t="s">
        <v>45</v>
      </c>
      <c r="K8" s="21">
        <v>4.5999999999999996</v>
      </c>
      <c r="L8" s="20" t="s">
        <v>25</v>
      </c>
      <c r="M8" s="21">
        <v>8.41</v>
      </c>
      <c r="N8" s="22" t="s">
        <v>45</v>
      </c>
    </row>
    <row r="9" spans="1:14" ht="21.75" customHeight="1" x14ac:dyDescent="0.25">
      <c r="A9" s="127" t="s">
        <v>116</v>
      </c>
      <c r="B9" s="17" t="s">
        <v>13</v>
      </c>
      <c r="C9" s="34">
        <v>54</v>
      </c>
      <c r="D9" s="35">
        <v>41</v>
      </c>
      <c r="E9" s="20" t="s">
        <v>0</v>
      </c>
      <c r="F9" s="35">
        <v>48</v>
      </c>
      <c r="G9" s="20">
        <v>48</v>
      </c>
      <c r="H9" s="22" t="s">
        <v>7</v>
      </c>
      <c r="I9" s="60">
        <v>49.6</v>
      </c>
      <c r="J9" s="20" t="s">
        <v>45</v>
      </c>
      <c r="K9" s="21">
        <v>38.049999999999997</v>
      </c>
      <c r="L9" s="20" t="s">
        <v>45</v>
      </c>
      <c r="M9" s="21">
        <v>43.95</v>
      </c>
      <c r="N9" s="22" t="s">
        <v>45</v>
      </c>
    </row>
    <row r="10" spans="1:14" ht="21.75" customHeight="1" x14ac:dyDescent="0.25">
      <c r="A10" s="128"/>
      <c r="B10" s="17" t="s">
        <v>14</v>
      </c>
      <c r="C10" s="34">
        <v>26</v>
      </c>
      <c r="D10" s="35">
        <v>11</v>
      </c>
      <c r="E10" s="20" t="s">
        <v>0</v>
      </c>
      <c r="F10" s="35">
        <v>19</v>
      </c>
      <c r="G10" s="20">
        <v>18</v>
      </c>
      <c r="H10" s="22" t="s">
        <v>7</v>
      </c>
      <c r="I10" s="60">
        <v>21.7</v>
      </c>
      <c r="J10" s="20" t="s">
        <v>45</v>
      </c>
      <c r="K10" s="21">
        <v>10.91</v>
      </c>
      <c r="L10" s="20" t="s">
        <v>25</v>
      </c>
      <c r="M10" s="21">
        <v>16.420000000000002</v>
      </c>
      <c r="N10" s="22" t="s">
        <v>45</v>
      </c>
    </row>
    <row r="11" spans="1:14" x14ac:dyDescent="0.25">
      <c r="A11" s="127" t="s">
        <v>15</v>
      </c>
      <c r="B11" s="17" t="s">
        <v>6</v>
      </c>
      <c r="C11" s="34">
        <v>44</v>
      </c>
      <c r="D11" s="35">
        <v>37</v>
      </c>
      <c r="E11" s="20" t="s">
        <v>0</v>
      </c>
      <c r="F11" s="35">
        <v>41</v>
      </c>
      <c r="G11" s="20">
        <v>46</v>
      </c>
      <c r="H11" s="22" t="s">
        <v>10</v>
      </c>
      <c r="I11" s="60">
        <v>41.77</v>
      </c>
      <c r="J11" s="20" t="s">
        <v>25</v>
      </c>
      <c r="K11" s="21">
        <v>36.28</v>
      </c>
      <c r="L11" s="20" t="s">
        <v>25</v>
      </c>
      <c r="M11" s="21">
        <v>39.090000000000003</v>
      </c>
      <c r="N11" s="22" t="s">
        <v>25</v>
      </c>
    </row>
    <row r="12" spans="1:14" x14ac:dyDescent="0.25">
      <c r="A12" s="134"/>
      <c r="B12" s="17" t="s">
        <v>11</v>
      </c>
      <c r="C12" s="34">
        <v>26</v>
      </c>
      <c r="D12" s="35">
        <v>18</v>
      </c>
      <c r="E12" s="20" t="s">
        <v>0</v>
      </c>
      <c r="F12" s="35">
        <v>22</v>
      </c>
      <c r="G12" s="20">
        <v>22</v>
      </c>
      <c r="H12" s="22" t="s">
        <v>7</v>
      </c>
      <c r="I12" s="60">
        <v>24.24</v>
      </c>
      <c r="J12" s="20" t="s">
        <v>25</v>
      </c>
      <c r="K12" s="21">
        <v>17.54</v>
      </c>
      <c r="L12" s="20" t="s">
        <v>25</v>
      </c>
      <c r="M12" s="21">
        <v>20.96</v>
      </c>
      <c r="N12" s="22" t="s">
        <v>25</v>
      </c>
    </row>
    <row r="13" spans="1:14" x14ac:dyDescent="0.25">
      <c r="A13" s="128"/>
      <c r="B13" s="17" t="s">
        <v>12</v>
      </c>
      <c r="C13" s="34">
        <v>10</v>
      </c>
      <c r="D13" s="35">
        <v>5</v>
      </c>
      <c r="E13" s="20" t="s">
        <v>0</v>
      </c>
      <c r="F13" s="35">
        <v>7</v>
      </c>
      <c r="G13" s="20">
        <v>7</v>
      </c>
      <c r="H13" s="22" t="s">
        <v>7</v>
      </c>
      <c r="I13" s="60">
        <v>9.74</v>
      </c>
      <c r="J13" s="20" t="s">
        <v>25</v>
      </c>
      <c r="K13" s="21">
        <v>4.49</v>
      </c>
      <c r="L13" s="20" t="s">
        <v>25</v>
      </c>
      <c r="M13" s="21">
        <v>7.16</v>
      </c>
      <c r="N13" s="22" t="s">
        <v>25</v>
      </c>
    </row>
    <row r="14" spans="1:14" ht="21.75" customHeight="1" x14ac:dyDescent="0.25">
      <c r="A14" s="127" t="s">
        <v>115</v>
      </c>
      <c r="B14" s="17" t="s">
        <v>6</v>
      </c>
      <c r="C14" s="34">
        <v>11</v>
      </c>
      <c r="D14" s="35">
        <v>7</v>
      </c>
      <c r="E14" s="20" t="s">
        <v>0</v>
      </c>
      <c r="F14" s="35">
        <v>9</v>
      </c>
      <c r="G14" s="20">
        <v>7</v>
      </c>
      <c r="H14" s="22" t="s">
        <v>7</v>
      </c>
      <c r="I14" s="60">
        <v>7.86</v>
      </c>
      <c r="J14" s="20" t="s">
        <v>45</v>
      </c>
      <c r="K14" s="21">
        <v>5.6</v>
      </c>
      <c r="L14" s="20" t="s">
        <v>25</v>
      </c>
      <c r="M14" s="21">
        <v>6.76</v>
      </c>
      <c r="N14" s="22" t="s">
        <v>45</v>
      </c>
    </row>
    <row r="15" spans="1:14" ht="21.75" customHeight="1" x14ac:dyDescent="0.25">
      <c r="A15" s="128"/>
      <c r="B15" s="17" t="s">
        <v>27</v>
      </c>
      <c r="C15" s="34">
        <v>7</v>
      </c>
      <c r="D15" s="35">
        <v>4</v>
      </c>
      <c r="E15" s="20" t="s">
        <v>0</v>
      </c>
      <c r="F15" s="35">
        <v>5</v>
      </c>
      <c r="G15" s="20">
        <v>4</v>
      </c>
      <c r="H15" s="22" t="s">
        <v>7</v>
      </c>
      <c r="I15" s="60">
        <v>4.57</v>
      </c>
      <c r="J15" s="20" t="s">
        <v>45</v>
      </c>
      <c r="K15" s="21">
        <v>3.08</v>
      </c>
      <c r="L15" s="20" t="s">
        <v>25</v>
      </c>
      <c r="M15" s="21">
        <v>3.84</v>
      </c>
      <c r="N15" s="22" t="s">
        <v>45</v>
      </c>
    </row>
    <row r="16" spans="1:14" x14ac:dyDescent="0.25">
      <c r="A16" s="81" t="s">
        <v>18</v>
      </c>
      <c r="B16" s="17" t="s">
        <v>6</v>
      </c>
      <c r="C16" s="34">
        <v>6</v>
      </c>
      <c r="D16" s="35">
        <v>3</v>
      </c>
      <c r="E16" s="20" t="s">
        <v>0</v>
      </c>
      <c r="F16" s="35">
        <v>5</v>
      </c>
      <c r="G16" s="20">
        <v>2</v>
      </c>
      <c r="H16" s="22" t="s">
        <v>8</v>
      </c>
      <c r="I16" s="60">
        <v>3.93</v>
      </c>
      <c r="J16" s="20" t="s">
        <v>45</v>
      </c>
      <c r="K16" s="21">
        <v>2.79</v>
      </c>
      <c r="L16" s="20" t="s">
        <v>25</v>
      </c>
      <c r="M16" s="21">
        <v>3.37</v>
      </c>
      <c r="N16" s="22" t="s">
        <v>45</v>
      </c>
    </row>
    <row r="17" spans="1:14" x14ac:dyDescent="0.25">
      <c r="A17" s="81" t="s">
        <v>16</v>
      </c>
      <c r="B17" s="17" t="s">
        <v>6</v>
      </c>
      <c r="C17" s="34">
        <v>4</v>
      </c>
      <c r="D17" s="35">
        <v>2</v>
      </c>
      <c r="E17" s="20" t="s">
        <v>0</v>
      </c>
      <c r="F17" s="35">
        <v>3</v>
      </c>
      <c r="G17" s="20">
        <v>3</v>
      </c>
      <c r="H17" s="22" t="s">
        <v>7</v>
      </c>
      <c r="I17" s="60">
        <v>3.61</v>
      </c>
      <c r="J17" s="20" t="s">
        <v>25</v>
      </c>
      <c r="K17" s="21">
        <v>1.92</v>
      </c>
      <c r="L17" s="20" t="s">
        <v>25</v>
      </c>
      <c r="M17" s="21">
        <v>2.78</v>
      </c>
      <c r="N17" s="22" t="s">
        <v>25</v>
      </c>
    </row>
    <row r="18" spans="1:14" x14ac:dyDescent="0.25">
      <c r="A18" s="81" t="s">
        <v>19</v>
      </c>
      <c r="B18" s="17" t="s">
        <v>6</v>
      </c>
      <c r="C18" s="34">
        <v>5</v>
      </c>
      <c r="D18" s="35">
        <v>3</v>
      </c>
      <c r="E18" s="20" t="s">
        <v>25</v>
      </c>
      <c r="F18" s="35">
        <v>4</v>
      </c>
      <c r="G18" s="20">
        <v>3</v>
      </c>
      <c r="H18" s="22" t="s">
        <v>7</v>
      </c>
      <c r="I18" s="60">
        <v>3.07</v>
      </c>
      <c r="J18" s="20" t="s">
        <v>45</v>
      </c>
      <c r="K18" s="21">
        <v>2.4300000000000002</v>
      </c>
      <c r="L18" s="20" t="s">
        <v>25</v>
      </c>
      <c r="M18" s="21">
        <v>2.75</v>
      </c>
      <c r="N18" s="22" t="s">
        <v>45</v>
      </c>
    </row>
    <row r="19" spans="1:14" x14ac:dyDescent="0.25">
      <c r="A19" s="81" t="s">
        <v>21</v>
      </c>
      <c r="B19" s="17" t="s">
        <v>6</v>
      </c>
      <c r="C19" s="34">
        <v>3</v>
      </c>
      <c r="D19" s="35">
        <v>2</v>
      </c>
      <c r="E19" s="20" t="s">
        <v>25</v>
      </c>
      <c r="F19" s="35">
        <v>2</v>
      </c>
      <c r="G19" s="20">
        <v>2</v>
      </c>
      <c r="H19" s="22" t="s">
        <v>7</v>
      </c>
      <c r="I19" s="60">
        <v>2.85</v>
      </c>
      <c r="J19" s="20" t="s">
        <v>25</v>
      </c>
      <c r="K19" s="21">
        <v>1.78</v>
      </c>
      <c r="L19" s="20" t="s">
        <v>25</v>
      </c>
      <c r="M19" s="21">
        <v>2.3199999999999998</v>
      </c>
      <c r="N19" s="22" t="s">
        <v>25</v>
      </c>
    </row>
    <row r="20" spans="1:14" x14ac:dyDescent="0.25">
      <c r="A20" s="81" t="s">
        <v>22</v>
      </c>
      <c r="B20" s="17" t="s">
        <v>6</v>
      </c>
      <c r="C20" s="34">
        <v>3</v>
      </c>
      <c r="D20" s="35">
        <v>1</v>
      </c>
      <c r="E20" s="20" t="s">
        <v>0</v>
      </c>
      <c r="F20" s="35">
        <v>2</v>
      </c>
      <c r="G20" s="20">
        <v>1</v>
      </c>
      <c r="H20" s="22" t="s">
        <v>7</v>
      </c>
      <c r="I20" s="60">
        <v>1.92</v>
      </c>
      <c r="J20" s="20" t="s">
        <v>25</v>
      </c>
      <c r="K20" s="21">
        <v>1.23</v>
      </c>
      <c r="L20" s="20" t="s">
        <v>25</v>
      </c>
      <c r="M20" s="21">
        <v>1.58</v>
      </c>
      <c r="N20" s="22" t="s">
        <v>25</v>
      </c>
    </row>
    <row r="21" spans="1:14" x14ac:dyDescent="0.25">
      <c r="A21" s="81" t="s">
        <v>20</v>
      </c>
      <c r="B21" s="17" t="s">
        <v>6</v>
      </c>
      <c r="C21" s="34">
        <v>1</v>
      </c>
      <c r="D21" s="35">
        <v>1</v>
      </c>
      <c r="E21" s="20" t="s">
        <v>0</v>
      </c>
      <c r="F21" s="35">
        <v>1</v>
      </c>
      <c r="G21" s="20">
        <v>1</v>
      </c>
      <c r="H21" s="22" t="s">
        <v>7</v>
      </c>
      <c r="I21" s="60">
        <v>0.71</v>
      </c>
      <c r="J21" s="20" t="s">
        <v>25</v>
      </c>
      <c r="K21" s="21">
        <v>0.64</v>
      </c>
      <c r="L21" s="20" t="s">
        <v>25</v>
      </c>
      <c r="M21" s="21">
        <v>0.67</v>
      </c>
      <c r="N21" s="22" t="s">
        <v>25</v>
      </c>
    </row>
    <row r="22" spans="1:14" x14ac:dyDescent="0.25">
      <c r="A22" s="82" t="s">
        <v>24</v>
      </c>
      <c r="B22" s="31" t="s">
        <v>6</v>
      </c>
      <c r="C22" s="34">
        <v>1</v>
      </c>
      <c r="D22" s="35">
        <v>1</v>
      </c>
      <c r="E22" s="20" t="s">
        <v>25</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12</v>
      </c>
      <c r="D23" s="35">
        <v>11</v>
      </c>
      <c r="E23" s="20" t="s">
        <v>25</v>
      </c>
      <c r="F23" s="35">
        <v>11</v>
      </c>
      <c r="G23" s="20">
        <v>4</v>
      </c>
      <c r="H23" s="22" t="s">
        <v>8</v>
      </c>
      <c r="I23" s="60">
        <v>9.49</v>
      </c>
      <c r="J23" s="20" t="s">
        <v>45</v>
      </c>
      <c r="K23" s="21">
        <v>8.01</v>
      </c>
      <c r="L23" s="20" t="s">
        <v>45</v>
      </c>
      <c r="M23" s="21">
        <v>8.77</v>
      </c>
      <c r="N23" s="22" t="s">
        <v>45</v>
      </c>
    </row>
    <row r="24" spans="1:14" x14ac:dyDescent="0.25">
      <c r="A24" s="23" t="s">
        <v>23</v>
      </c>
      <c r="B24" s="17" t="s">
        <v>6</v>
      </c>
      <c r="C24" s="34">
        <v>4</v>
      </c>
      <c r="D24" s="35">
        <v>2</v>
      </c>
      <c r="E24" s="20" t="s">
        <v>0</v>
      </c>
      <c r="F24" s="35">
        <v>3</v>
      </c>
      <c r="G24" s="20">
        <v>2</v>
      </c>
      <c r="H24" s="22" t="s">
        <v>7</v>
      </c>
      <c r="I24" s="60">
        <v>3.12</v>
      </c>
      <c r="J24" s="20" t="s">
        <v>25</v>
      </c>
      <c r="K24" s="21">
        <v>3.06</v>
      </c>
      <c r="L24" s="20" t="s">
        <v>26</v>
      </c>
      <c r="M24" s="21">
        <v>3.09</v>
      </c>
      <c r="N24" s="22" t="s">
        <v>25</v>
      </c>
    </row>
    <row r="25" spans="1:14" ht="21.75" customHeight="1" x14ac:dyDescent="0.25">
      <c r="A25" s="127" t="s">
        <v>114</v>
      </c>
      <c r="B25" s="17" t="s">
        <v>6</v>
      </c>
      <c r="C25" s="34">
        <v>18</v>
      </c>
      <c r="D25" s="35">
        <v>29</v>
      </c>
      <c r="E25" s="20" t="s">
        <v>1</v>
      </c>
      <c r="F25" s="35">
        <v>24</v>
      </c>
      <c r="G25" s="20">
        <v>27</v>
      </c>
      <c r="H25" s="22" t="s">
        <v>10</v>
      </c>
      <c r="I25" s="60">
        <v>15.62</v>
      </c>
      <c r="J25" s="20" t="s">
        <v>45</v>
      </c>
      <c r="K25" s="21">
        <v>25.01</v>
      </c>
      <c r="L25" s="20" t="s">
        <v>45</v>
      </c>
      <c r="M25" s="21">
        <v>20.23</v>
      </c>
      <c r="N25" s="22" t="s">
        <v>45</v>
      </c>
    </row>
    <row r="26" spans="1:14" ht="21.75" customHeight="1" thickBot="1" x14ac:dyDescent="0.3">
      <c r="A26" s="129"/>
      <c r="B26" s="24" t="s">
        <v>27</v>
      </c>
      <c r="C26" s="36">
        <v>14</v>
      </c>
      <c r="D26" s="37">
        <v>23</v>
      </c>
      <c r="E26" s="27" t="s">
        <v>1</v>
      </c>
      <c r="F26" s="37">
        <v>19</v>
      </c>
      <c r="G26" s="27" t="s">
        <v>101</v>
      </c>
      <c r="H26" s="29" t="s">
        <v>101</v>
      </c>
      <c r="I26" s="61">
        <v>11.3</v>
      </c>
      <c r="J26" s="27" t="s">
        <v>45</v>
      </c>
      <c r="K26" s="28">
        <v>19.690000000000001</v>
      </c>
      <c r="L26" s="27" t="s">
        <v>45</v>
      </c>
      <c r="M26" s="28">
        <v>15.4</v>
      </c>
      <c r="N26" s="29" t="s">
        <v>45</v>
      </c>
    </row>
    <row r="27" spans="1:14" x14ac:dyDescent="0.25">
      <c r="A27" s="30" t="s">
        <v>103</v>
      </c>
    </row>
  </sheetData>
  <mergeCells count="8">
    <mergeCell ref="I1:N1"/>
    <mergeCell ref="A14:A15"/>
    <mergeCell ref="A25:A26"/>
    <mergeCell ref="C1:H1"/>
    <mergeCell ref="A3:A5"/>
    <mergeCell ref="A6:A8"/>
    <mergeCell ref="A9:A10"/>
    <mergeCell ref="A11:A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32</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63</v>
      </c>
      <c r="D3" s="33">
        <v>67</v>
      </c>
      <c r="E3" s="14" t="s">
        <v>1</v>
      </c>
      <c r="F3" s="33">
        <v>65</v>
      </c>
      <c r="G3" s="14">
        <v>71</v>
      </c>
      <c r="H3" s="16" t="s">
        <v>10</v>
      </c>
      <c r="I3" s="59">
        <v>58.08</v>
      </c>
      <c r="J3" s="14" t="s">
        <v>45</v>
      </c>
      <c r="K3" s="15">
        <v>59.9</v>
      </c>
      <c r="L3" s="14" t="s">
        <v>45</v>
      </c>
      <c r="M3" s="15">
        <v>58.97</v>
      </c>
      <c r="N3" s="16" t="s">
        <v>45</v>
      </c>
    </row>
    <row r="4" spans="1:14" x14ac:dyDescent="0.25">
      <c r="A4" s="134"/>
      <c r="B4" s="17" t="s">
        <v>113</v>
      </c>
      <c r="C4" s="34">
        <v>29</v>
      </c>
      <c r="D4" s="35">
        <v>28</v>
      </c>
      <c r="E4" s="20" t="s">
        <v>25</v>
      </c>
      <c r="F4" s="35">
        <v>29</v>
      </c>
      <c r="G4" s="20">
        <v>36</v>
      </c>
      <c r="H4" s="22" t="s">
        <v>10</v>
      </c>
      <c r="I4" s="60">
        <v>26.33</v>
      </c>
      <c r="J4" s="20" t="s">
        <v>45</v>
      </c>
      <c r="K4" s="21">
        <v>23.75</v>
      </c>
      <c r="L4" s="20" t="s">
        <v>45</v>
      </c>
      <c r="M4" s="21">
        <v>25.07</v>
      </c>
      <c r="N4" s="22" t="s">
        <v>45</v>
      </c>
    </row>
    <row r="5" spans="1:14" x14ac:dyDescent="0.25">
      <c r="A5" s="128"/>
      <c r="B5" s="17" t="s">
        <v>112</v>
      </c>
      <c r="C5" s="34">
        <v>6</v>
      </c>
      <c r="D5" s="35">
        <v>3</v>
      </c>
      <c r="E5" s="20" t="s">
        <v>0</v>
      </c>
      <c r="F5" s="35">
        <v>5</v>
      </c>
      <c r="G5" s="20">
        <v>8</v>
      </c>
      <c r="H5" s="22" t="s">
        <v>10</v>
      </c>
      <c r="I5" s="60">
        <v>6.53</v>
      </c>
      <c r="J5" s="20" t="s">
        <v>25</v>
      </c>
      <c r="K5" s="21">
        <v>3.89</v>
      </c>
      <c r="L5" s="20" t="s">
        <v>25</v>
      </c>
      <c r="M5" s="21">
        <v>5.24</v>
      </c>
      <c r="N5" s="22" t="s">
        <v>25</v>
      </c>
    </row>
    <row r="6" spans="1:14" x14ac:dyDescent="0.25">
      <c r="A6" s="127" t="s">
        <v>9</v>
      </c>
      <c r="B6" s="17" t="s">
        <v>6</v>
      </c>
      <c r="C6" s="34">
        <v>93</v>
      </c>
      <c r="D6" s="35">
        <v>92</v>
      </c>
      <c r="E6" s="20" t="s">
        <v>25</v>
      </c>
      <c r="F6" s="35">
        <v>93</v>
      </c>
      <c r="G6" s="20">
        <v>95</v>
      </c>
      <c r="H6" s="22" t="s">
        <v>10</v>
      </c>
      <c r="I6" s="60">
        <v>86.64</v>
      </c>
      <c r="J6" s="20" t="s">
        <v>45</v>
      </c>
      <c r="K6" s="21">
        <v>84.63</v>
      </c>
      <c r="L6" s="20" t="s">
        <v>45</v>
      </c>
      <c r="M6" s="21">
        <v>85.66</v>
      </c>
      <c r="N6" s="22" t="s">
        <v>45</v>
      </c>
    </row>
    <row r="7" spans="1:14" x14ac:dyDescent="0.25">
      <c r="A7" s="134"/>
      <c r="B7" s="17" t="s">
        <v>11</v>
      </c>
      <c r="C7" s="34">
        <v>79</v>
      </c>
      <c r="D7" s="35">
        <v>72</v>
      </c>
      <c r="E7" s="20" t="s">
        <v>0</v>
      </c>
      <c r="F7" s="35">
        <v>76</v>
      </c>
      <c r="G7" s="20">
        <v>78</v>
      </c>
      <c r="H7" s="22" t="s">
        <v>7</v>
      </c>
      <c r="I7" s="60">
        <v>69.92</v>
      </c>
      <c r="J7" s="20" t="s">
        <v>45</v>
      </c>
      <c r="K7" s="21">
        <v>62.86</v>
      </c>
      <c r="L7" s="20" t="s">
        <v>45</v>
      </c>
      <c r="M7" s="21">
        <v>66.47</v>
      </c>
      <c r="N7" s="22" t="s">
        <v>45</v>
      </c>
    </row>
    <row r="8" spans="1:14" x14ac:dyDescent="0.25">
      <c r="A8" s="128"/>
      <c r="B8" s="17" t="s">
        <v>12</v>
      </c>
      <c r="C8" s="34">
        <v>14</v>
      </c>
      <c r="D8" s="35">
        <v>6</v>
      </c>
      <c r="E8" s="20" t="s">
        <v>0</v>
      </c>
      <c r="F8" s="35">
        <v>10</v>
      </c>
      <c r="G8" s="20">
        <v>12</v>
      </c>
      <c r="H8" s="22" t="s">
        <v>7</v>
      </c>
      <c r="I8" s="60">
        <v>12.04</v>
      </c>
      <c r="J8" s="20" t="s">
        <v>45</v>
      </c>
      <c r="K8" s="21">
        <v>4.5999999999999996</v>
      </c>
      <c r="L8" s="20" t="s">
        <v>45</v>
      </c>
      <c r="M8" s="21">
        <v>8.41</v>
      </c>
      <c r="N8" s="22" t="s">
        <v>45</v>
      </c>
    </row>
    <row r="9" spans="1:14" ht="21.75" customHeight="1" x14ac:dyDescent="0.25">
      <c r="A9" s="127" t="s">
        <v>116</v>
      </c>
      <c r="B9" s="17" t="s">
        <v>13</v>
      </c>
      <c r="C9" s="34">
        <v>60</v>
      </c>
      <c r="D9" s="35">
        <v>45</v>
      </c>
      <c r="E9" s="20" t="s">
        <v>0</v>
      </c>
      <c r="F9" s="35">
        <v>53</v>
      </c>
      <c r="G9" s="20">
        <v>54</v>
      </c>
      <c r="H9" s="22" t="s">
        <v>7</v>
      </c>
      <c r="I9" s="60">
        <v>49.6</v>
      </c>
      <c r="J9" s="20" t="s">
        <v>45</v>
      </c>
      <c r="K9" s="21">
        <v>38.049999999999997</v>
      </c>
      <c r="L9" s="20" t="s">
        <v>45</v>
      </c>
      <c r="M9" s="21">
        <v>43.95</v>
      </c>
      <c r="N9" s="22" t="s">
        <v>45</v>
      </c>
    </row>
    <row r="10" spans="1:14" ht="21.75" customHeight="1" x14ac:dyDescent="0.25">
      <c r="A10" s="128"/>
      <c r="B10" s="17" t="s">
        <v>14</v>
      </c>
      <c r="C10" s="34">
        <v>26</v>
      </c>
      <c r="D10" s="35">
        <v>14</v>
      </c>
      <c r="E10" s="20" t="s">
        <v>0</v>
      </c>
      <c r="F10" s="35">
        <v>20</v>
      </c>
      <c r="G10" s="20">
        <v>23</v>
      </c>
      <c r="H10" s="22" t="s">
        <v>10</v>
      </c>
      <c r="I10" s="60">
        <v>21.7</v>
      </c>
      <c r="J10" s="20" t="s">
        <v>45</v>
      </c>
      <c r="K10" s="21">
        <v>10.91</v>
      </c>
      <c r="L10" s="20" t="s">
        <v>45</v>
      </c>
      <c r="M10" s="21">
        <v>16.420000000000002</v>
      </c>
      <c r="N10" s="22" t="s">
        <v>45</v>
      </c>
    </row>
    <row r="11" spans="1:14" x14ac:dyDescent="0.25">
      <c r="A11" s="127" t="s">
        <v>15</v>
      </c>
      <c r="B11" s="17" t="s">
        <v>6</v>
      </c>
      <c r="C11" s="34">
        <v>47</v>
      </c>
      <c r="D11" s="35">
        <v>43</v>
      </c>
      <c r="E11" s="20" t="s">
        <v>0</v>
      </c>
      <c r="F11" s="35">
        <v>45</v>
      </c>
      <c r="G11" s="20">
        <v>52</v>
      </c>
      <c r="H11" s="22" t="s">
        <v>10</v>
      </c>
      <c r="I11" s="60">
        <v>41.77</v>
      </c>
      <c r="J11" s="20" t="s">
        <v>45</v>
      </c>
      <c r="K11" s="21">
        <v>36.28</v>
      </c>
      <c r="L11" s="20" t="s">
        <v>45</v>
      </c>
      <c r="M11" s="21">
        <v>39.090000000000003</v>
      </c>
      <c r="N11" s="22" t="s">
        <v>45</v>
      </c>
    </row>
    <row r="12" spans="1:14" x14ac:dyDescent="0.25">
      <c r="A12" s="134"/>
      <c r="B12" s="17" t="s">
        <v>11</v>
      </c>
      <c r="C12" s="34">
        <v>26</v>
      </c>
      <c r="D12" s="35">
        <v>20</v>
      </c>
      <c r="E12" s="20" t="s">
        <v>0</v>
      </c>
      <c r="F12" s="35">
        <v>23</v>
      </c>
      <c r="G12" s="20">
        <v>28</v>
      </c>
      <c r="H12" s="22" t="s">
        <v>10</v>
      </c>
      <c r="I12" s="60">
        <v>24.24</v>
      </c>
      <c r="J12" s="20" t="s">
        <v>25</v>
      </c>
      <c r="K12" s="21">
        <v>17.54</v>
      </c>
      <c r="L12" s="20" t="s">
        <v>45</v>
      </c>
      <c r="M12" s="21">
        <v>20.96</v>
      </c>
      <c r="N12" s="22" t="s">
        <v>45</v>
      </c>
    </row>
    <row r="13" spans="1:14" x14ac:dyDescent="0.25">
      <c r="A13" s="128"/>
      <c r="B13" s="17" t="s">
        <v>12</v>
      </c>
      <c r="C13" s="34">
        <v>10</v>
      </c>
      <c r="D13" s="35">
        <v>5</v>
      </c>
      <c r="E13" s="20" t="s">
        <v>0</v>
      </c>
      <c r="F13" s="35">
        <v>7</v>
      </c>
      <c r="G13" s="20">
        <v>9</v>
      </c>
      <c r="H13" s="22" t="s">
        <v>10</v>
      </c>
      <c r="I13" s="60">
        <v>9.74</v>
      </c>
      <c r="J13" s="20" t="s">
        <v>25</v>
      </c>
      <c r="K13" s="21">
        <v>4.49</v>
      </c>
      <c r="L13" s="20" t="s">
        <v>25</v>
      </c>
      <c r="M13" s="21">
        <v>7.16</v>
      </c>
      <c r="N13" s="22" t="s">
        <v>25</v>
      </c>
    </row>
    <row r="14" spans="1:14" ht="21.75" customHeight="1" x14ac:dyDescent="0.25">
      <c r="A14" s="127" t="s">
        <v>115</v>
      </c>
      <c r="B14" s="17" t="s">
        <v>6</v>
      </c>
      <c r="C14" s="34">
        <v>9</v>
      </c>
      <c r="D14" s="35">
        <v>7</v>
      </c>
      <c r="E14" s="20" t="s">
        <v>0</v>
      </c>
      <c r="F14" s="35">
        <v>8</v>
      </c>
      <c r="G14" s="20">
        <v>10</v>
      </c>
      <c r="H14" s="22" t="s">
        <v>10</v>
      </c>
      <c r="I14" s="60">
        <v>7.86</v>
      </c>
      <c r="J14" s="20" t="s">
        <v>25</v>
      </c>
      <c r="K14" s="21">
        <v>5.6</v>
      </c>
      <c r="L14" s="20" t="s">
        <v>25</v>
      </c>
      <c r="M14" s="21">
        <v>6.76</v>
      </c>
      <c r="N14" s="22" t="s">
        <v>45</v>
      </c>
    </row>
    <row r="15" spans="1:14" ht="21.75" customHeight="1" x14ac:dyDescent="0.25">
      <c r="A15" s="128"/>
      <c r="B15" s="17" t="s">
        <v>27</v>
      </c>
      <c r="C15" s="34">
        <v>5</v>
      </c>
      <c r="D15" s="35">
        <v>4</v>
      </c>
      <c r="E15" s="20" t="s">
        <v>25</v>
      </c>
      <c r="F15" s="35">
        <v>5</v>
      </c>
      <c r="G15" s="20">
        <v>5</v>
      </c>
      <c r="H15" s="22" t="s">
        <v>7</v>
      </c>
      <c r="I15" s="60">
        <v>4.57</v>
      </c>
      <c r="J15" s="20" t="s">
        <v>25</v>
      </c>
      <c r="K15" s="21">
        <v>3.08</v>
      </c>
      <c r="L15" s="20" t="s">
        <v>45</v>
      </c>
      <c r="M15" s="21">
        <v>3.84</v>
      </c>
      <c r="N15" s="22" t="s">
        <v>45</v>
      </c>
    </row>
    <row r="16" spans="1:14" x14ac:dyDescent="0.25">
      <c r="A16" s="81" t="s">
        <v>18</v>
      </c>
      <c r="B16" s="17" t="s">
        <v>6</v>
      </c>
      <c r="C16" s="34">
        <v>5</v>
      </c>
      <c r="D16" s="35">
        <v>4</v>
      </c>
      <c r="E16" s="20" t="s">
        <v>25</v>
      </c>
      <c r="F16" s="35">
        <v>4</v>
      </c>
      <c r="G16" s="20">
        <v>4</v>
      </c>
      <c r="H16" s="22" t="s">
        <v>7</v>
      </c>
      <c r="I16" s="60">
        <v>3.93</v>
      </c>
      <c r="J16" s="20" t="s">
        <v>25</v>
      </c>
      <c r="K16" s="21">
        <v>2.79</v>
      </c>
      <c r="L16" s="20" t="s">
        <v>45</v>
      </c>
      <c r="M16" s="21">
        <v>3.37</v>
      </c>
      <c r="N16" s="22" t="s">
        <v>45</v>
      </c>
    </row>
    <row r="17" spans="1:14" x14ac:dyDescent="0.25">
      <c r="A17" s="81" t="s">
        <v>16</v>
      </c>
      <c r="B17" s="17" t="s">
        <v>6</v>
      </c>
      <c r="C17" s="34">
        <v>5</v>
      </c>
      <c r="D17" s="35">
        <v>2</v>
      </c>
      <c r="E17" s="20" t="s">
        <v>25</v>
      </c>
      <c r="F17" s="35">
        <v>4</v>
      </c>
      <c r="G17" s="20">
        <v>5</v>
      </c>
      <c r="H17" s="22" t="s">
        <v>10</v>
      </c>
      <c r="I17" s="60">
        <v>3.61</v>
      </c>
      <c r="J17" s="20" t="s">
        <v>45</v>
      </c>
      <c r="K17" s="21">
        <v>1.92</v>
      </c>
      <c r="L17" s="20" t="s">
        <v>25</v>
      </c>
      <c r="M17" s="21">
        <v>2.78</v>
      </c>
      <c r="N17" s="22" t="s">
        <v>45</v>
      </c>
    </row>
    <row r="18" spans="1:14" x14ac:dyDescent="0.25">
      <c r="A18" s="81" t="s">
        <v>19</v>
      </c>
      <c r="B18" s="17" t="s">
        <v>6</v>
      </c>
      <c r="C18" s="34">
        <v>4</v>
      </c>
      <c r="D18" s="35">
        <v>3</v>
      </c>
      <c r="E18" s="20" t="s">
        <v>25</v>
      </c>
      <c r="F18" s="35">
        <v>4</v>
      </c>
      <c r="G18" s="20">
        <v>4</v>
      </c>
      <c r="H18" s="22" t="s">
        <v>7</v>
      </c>
      <c r="I18" s="60">
        <v>3.07</v>
      </c>
      <c r="J18" s="20" t="s">
        <v>45</v>
      </c>
      <c r="K18" s="21">
        <v>2.4300000000000002</v>
      </c>
      <c r="L18" s="20" t="s">
        <v>25</v>
      </c>
      <c r="M18" s="21">
        <v>2.75</v>
      </c>
      <c r="N18" s="22" t="s">
        <v>45</v>
      </c>
    </row>
    <row r="19" spans="1:14" x14ac:dyDescent="0.25">
      <c r="A19" s="81" t="s">
        <v>21</v>
      </c>
      <c r="B19" s="17" t="s">
        <v>6</v>
      </c>
      <c r="C19" s="34">
        <v>3</v>
      </c>
      <c r="D19" s="35">
        <v>2</v>
      </c>
      <c r="E19" s="20" t="s">
        <v>25</v>
      </c>
      <c r="F19" s="35">
        <v>3</v>
      </c>
      <c r="G19" s="20">
        <v>3</v>
      </c>
      <c r="H19" s="22" t="s">
        <v>7</v>
      </c>
      <c r="I19" s="60">
        <v>2.85</v>
      </c>
      <c r="J19" s="20" t="s">
        <v>25</v>
      </c>
      <c r="K19" s="21">
        <v>1.78</v>
      </c>
      <c r="L19" s="20" t="s">
        <v>25</v>
      </c>
      <c r="M19" s="21">
        <v>2.3199999999999998</v>
      </c>
      <c r="N19" s="22" t="s">
        <v>25</v>
      </c>
    </row>
    <row r="20" spans="1:14" x14ac:dyDescent="0.25">
      <c r="A20" s="81" t="s">
        <v>22</v>
      </c>
      <c r="B20" s="17" t="s">
        <v>6</v>
      </c>
      <c r="C20" s="34">
        <v>2</v>
      </c>
      <c r="D20" s="35">
        <v>2</v>
      </c>
      <c r="E20" s="20" t="s">
        <v>25</v>
      </c>
      <c r="F20" s="35">
        <v>2</v>
      </c>
      <c r="G20" s="20">
        <v>2</v>
      </c>
      <c r="H20" s="22" t="s">
        <v>7</v>
      </c>
      <c r="I20" s="60">
        <v>1.92</v>
      </c>
      <c r="J20" s="20" t="s">
        <v>25</v>
      </c>
      <c r="K20" s="21">
        <v>1.23</v>
      </c>
      <c r="L20" s="20" t="s">
        <v>45</v>
      </c>
      <c r="M20" s="21">
        <v>1.58</v>
      </c>
      <c r="N20" s="22" t="s">
        <v>25</v>
      </c>
    </row>
    <row r="21" spans="1:14" x14ac:dyDescent="0.25">
      <c r="A21" s="81" t="s">
        <v>20</v>
      </c>
      <c r="B21" s="17" t="s">
        <v>6</v>
      </c>
      <c r="C21" s="34">
        <v>1</v>
      </c>
      <c r="D21" s="35">
        <v>1</v>
      </c>
      <c r="E21" s="20" t="s">
        <v>25</v>
      </c>
      <c r="F21" s="35">
        <v>1</v>
      </c>
      <c r="G21" s="20">
        <v>1</v>
      </c>
      <c r="H21" s="22" t="s">
        <v>7</v>
      </c>
      <c r="I21" s="60">
        <v>0.71</v>
      </c>
      <c r="J21" s="20" t="s">
        <v>45</v>
      </c>
      <c r="K21" s="21">
        <v>0.64</v>
      </c>
      <c r="L21" s="20" t="s">
        <v>25</v>
      </c>
      <c r="M21" s="21">
        <v>0.67</v>
      </c>
      <c r="N21" s="22" t="s">
        <v>25</v>
      </c>
    </row>
    <row r="22" spans="1:14" x14ac:dyDescent="0.25">
      <c r="A22" s="82" t="s">
        <v>24</v>
      </c>
      <c r="B22" s="31" t="s">
        <v>6</v>
      </c>
      <c r="C22" s="34">
        <v>1</v>
      </c>
      <c r="D22" s="35">
        <v>1</v>
      </c>
      <c r="E22" s="20" t="s">
        <v>25</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11</v>
      </c>
      <c r="D23" s="35">
        <v>9</v>
      </c>
      <c r="E23" s="20" t="s">
        <v>0</v>
      </c>
      <c r="F23" s="35">
        <v>10</v>
      </c>
      <c r="G23" s="20">
        <v>6</v>
      </c>
      <c r="H23" s="22" t="s">
        <v>8</v>
      </c>
      <c r="I23" s="60">
        <v>9.49</v>
      </c>
      <c r="J23" s="20" t="s">
        <v>25</v>
      </c>
      <c r="K23" s="21">
        <v>8.01</v>
      </c>
      <c r="L23" s="20" t="s">
        <v>25</v>
      </c>
      <c r="M23" s="21">
        <v>8.77</v>
      </c>
      <c r="N23" s="22" t="s">
        <v>25</v>
      </c>
    </row>
    <row r="24" spans="1:14" x14ac:dyDescent="0.25">
      <c r="A24" s="23" t="s">
        <v>23</v>
      </c>
      <c r="B24" s="17" t="s">
        <v>6</v>
      </c>
      <c r="C24" s="34">
        <v>2</v>
      </c>
      <c r="D24" s="35">
        <v>3</v>
      </c>
      <c r="E24" s="20" t="s">
        <v>1</v>
      </c>
      <c r="F24" s="35">
        <v>3</v>
      </c>
      <c r="G24" s="20">
        <v>3</v>
      </c>
      <c r="H24" s="22" t="s">
        <v>7</v>
      </c>
      <c r="I24" s="60">
        <v>3.12</v>
      </c>
      <c r="J24" s="20" t="s">
        <v>26</v>
      </c>
      <c r="K24" s="21">
        <v>3.06</v>
      </c>
      <c r="L24" s="20" t="s">
        <v>25</v>
      </c>
      <c r="M24" s="21">
        <v>3.09</v>
      </c>
      <c r="N24" s="22" t="s">
        <v>25</v>
      </c>
    </row>
    <row r="25" spans="1:14" ht="21.75" customHeight="1" x14ac:dyDescent="0.25">
      <c r="A25" s="127" t="s">
        <v>114</v>
      </c>
      <c r="B25" s="17" t="s">
        <v>6</v>
      </c>
      <c r="C25" s="34">
        <v>17</v>
      </c>
      <c r="D25" s="35">
        <v>27</v>
      </c>
      <c r="E25" s="20" t="s">
        <v>1</v>
      </c>
      <c r="F25" s="35">
        <v>22</v>
      </c>
      <c r="G25" s="20">
        <v>26</v>
      </c>
      <c r="H25" s="22" t="s">
        <v>10</v>
      </c>
      <c r="I25" s="60">
        <v>15.62</v>
      </c>
      <c r="J25" s="20" t="s">
        <v>25</v>
      </c>
      <c r="K25" s="21">
        <v>25.01</v>
      </c>
      <c r="L25" s="20" t="s">
        <v>45</v>
      </c>
      <c r="M25" s="21">
        <v>20.23</v>
      </c>
      <c r="N25" s="22" t="s">
        <v>45</v>
      </c>
    </row>
    <row r="26" spans="1:14" ht="21.75" customHeight="1" thickBot="1" x14ac:dyDescent="0.3">
      <c r="A26" s="129"/>
      <c r="B26" s="24" t="s">
        <v>27</v>
      </c>
      <c r="C26" s="36">
        <v>11</v>
      </c>
      <c r="D26" s="37">
        <v>23</v>
      </c>
      <c r="E26" s="27" t="s">
        <v>1</v>
      </c>
      <c r="F26" s="37">
        <v>17</v>
      </c>
      <c r="G26" s="27" t="s">
        <v>101</v>
      </c>
      <c r="H26" s="29" t="s">
        <v>101</v>
      </c>
      <c r="I26" s="61">
        <v>11.3</v>
      </c>
      <c r="J26" s="27" t="s">
        <v>25</v>
      </c>
      <c r="K26" s="28">
        <v>19.690000000000001</v>
      </c>
      <c r="L26" s="27" t="s">
        <v>45</v>
      </c>
      <c r="M26" s="28">
        <v>15.4</v>
      </c>
      <c r="N26" s="29" t="s">
        <v>45</v>
      </c>
    </row>
    <row r="27" spans="1:14" x14ac:dyDescent="0.25">
      <c r="A27" s="30" t="s">
        <v>103</v>
      </c>
    </row>
  </sheetData>
  <mergeCells count="8">
    <mergeCell ref="I1:N1"/>
    <mergeCell ref="A3:A5"/>
    <mergeCell ref="A6:A8"/>
    <mergeCell ref="A9:A10"/>
    <mergeCell ref="A11:A13"/>
    <mergeCell ref="A14:A15"/>
    <mergeCell ref="A25:A26"/>
    <mergeCell ref="C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31</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60</v>
      </c>
      <c r="D3" s="33">
        <v>63</v>
      </c>
      <c r="E3" s="14" t="s">
        <v>25</v>
      </c>
      <c r="F3" s="33">
        <v>62</v>
      </c>
      <c r="G3" s="14">
        <v>70</v>
      </c>
      <c r="H3" s="16" t="s">
        <v>10</v>
      </c>
      <c r="I3" s="59">
        <v>58.08</v>
      </c>
      <c r="J3" s="14" t="s">
        <v>25</v>
      </c>
      <c r="K3" s="15">
        <v>59.9</v>
      </c>
      <c r="L3" s="14" t="s">
        <v>45</v>
      </c>
      <c r="M3" s="15">
        <v>58.97</v>
      </c>
      <c r="N3" s="16" t="s">
        <v>45</v>
      </c>
    </row>
    <row r="4" spans="1:14" x14ac:dyDescent="0.25">
      <c r="A4" s="134"/>
      <c r="B4" s="17" t="s">
        <v>113</v>
      </c>
      <c r="C4" s="34">
        <v>28</v>
      </c>
      <c r="D4" s="35">
        <v>26</v>
      </c>
      <c r="E4" s="20" t="s">
        <v>25</v>
      </c>
      <c r="F4" s="35">
        <v>27</v>
      </c>
      <c r="G4" s="20">
        <v>37</v>
      </c>
      <c r="H4" s="22" t="s">
        <v>10</v>
      </c>
      <c r="I4" s="60">
        <v>26.33</v>
      </c>
      <c r="J4" s="20" t="s">
        <v>25</v>
      </c>
      <c r="K4" s="21">
        <v>23.75</v>
      </c>
      <c r="L4" s="20" t="s">
        <v>25</v>
      </c>
      <c r="M4" s="21">
        <v>25.07</v>
      </c>
      <c r="N4" s="22" t="s">
        <v>25</v>
      </c>
    </row>
    <row r="5" spans="1:14" x14ac:dyDescent="0.25">
      <c r="A5" s="128"/>
      <c r="B5" s="17" t="s">
        <v>112</v>
      </c>
      <c r="C5" s="34">
        <v>7</v>
      </c>
      <c r="D5" s="35">
        <v>3</v>
      </c>
      <c r="E5" s="20" t="s">
        <v>0</v>
      </c>
      <c r="F5" s="35">
        <v>5</v>
      </c>
      <c r="G5" s="20">
        <v>8</v>
      </c>
      <c r="H5" s="22" t="s">
        <v>10</v>
      </c>
      <c r="I5" s="60">
        <v>6.53</v>
      </c>
      <c r="J5" s="20" t="s">
        <v>25</v>
      </c>
      <c r="K5" s="21">
        <v>3.89</v>
      </c>
      <c r="L5" s="20" t="s">
        <v>25</v>
      </c>
      <c r="M5" s="21">
        <v>5.24</v>
      </c>
      <c r="N5" s="22" t="s">
        <v>25</v>
      </c>
    </row>
    <row r="6" spans="1:14" x14ac:dyDescent="0.25">
      <c r="A6" s="127" t="s">
        <v>9</v>
      </c>
      <c r="B6" s="17" t="s">
        <v>6</v>
      </c>
      <c r="C6" s="34">
        <v>90</v>
      </c>
      <c r="D6" s="35">
        <v>89</v>
      </c>
      <c r="E6" s="20" t="s">
        <v>25</v>
      </c>
      <c r="F6" s="35">
        <v>90</v>
      </c>
      <c r="G6" s="20">
        <v>92</v>
      </c>
      <c r="H6" s="22" t="s">
        <v>10</v>
      </c>
      <c r="I6" s="60">
        <v>86.64</v>
      </c>
      <c r="J6" s="20" t="s">
        <v>45</v>
      </c>
      <c r="K6" s="21">
        <v>84.63</v>
      </c>
      <c r="L6" s="20" t="s">
        <v>45</v>
      </c>
      <c r="M6" s="21">
        <v>85.66</v>
      </c>
      <c r="N6" s="22" t="s">
        <v>45</v>
      </c>
    </row>
    <row r="7" spans="1:14" x14ac:dyDescent="0.25">
      <c r="A7" s="134"/>
      <c r="B7" s="17" t="s">
        <v>11</v>
      </c>
      <c r="C7" s="34">
        <v>75</v>
      </c>
      <c r="D7" s="35">
        <v>67</v>
      </c>
      <c r="E7" s="20" t="s">
        <v>0</v>
      </c>
      <c r="F7" s="35">
        <v>71</v>
      </c>
      <c r="G7" s="20">
        <v>76</v>
      </c>
      <c r="H7" s="22" t="s">
        <v>10</v>
      </c>
      <c r="I7" s="60">
        <v>69.92</v>
      </c>
      <c r="J7" s="20" t="s">
        <v>45</v>
      </c>
      <c r="K7" s="21">
        <v>62.86</v>
      </c>
      <c r="L7" s="20" t="s">
        <v>45</v>
      </c>
      <c r="M7" s="21">
        <v>66.47</v>
      </c>
      <c r="N7" s="22" t="s">
        <v>45</v>
      </c>
    </row>
    <row r="8" spans="1:14" x14ac:dyDescent="0.25">
      <c r="A8" s="128"/>
      <c r="B8" s="17" t="s">
        <v>12</v>
      </c>
      <c r="C8" s="34">
        <v>12</v>
      </c>
      <c r="D8" s="35">
        <v>5</v>
      </c>
      <c r="E8" s="20" t="s">
        <v>0</v>
      </c>
      <c r="F8" s="35">
        <v>9</v>
      </c>
      <c r="G8" s="20">
        <v>14</v>
      </c>
      <c r="H8" s="22" t="s">
        <v>10</v>
      </c>
      <c r="I8" s="60">
        <v>12.04</v>
      </c>
      <c r="J8" s="20" t="s">
        <v>25</v>
      </c>
      <c r="K8" s="21">
        <v>4.5999999999999996</v>
      </c>
      <c r="L8" s="20" t="s">
        <v>25</v>
      </c>
      <c r="M8" s="21">
        <v>8.41</v>
      </c>
      <c r="N8" s="22" t="s">
        <v>25</v>
      </c>
    </row>
    <row r="9" spans="1:14" ht="21.75" customHeight="1" x14ac:dyDescent="0.25">
      <c r="A9" s="127" t="s">
        <v>116</v>
      </c>
      <c r="B9" s="17" t="s">
        <v>13</v>
      </c>
      <c r="C9" s="34">
        <v>55</v>
      </c>
      <c r="D9" s="35">
        <v>44</v>
      </c>
      <c r="E9" s="20" t="s">
        <v>0</v>
      </c>
      <c r="F9" s="35">
        <v>50</v>
      </c>
      <c r="G9" s="20">
        <v>55</v>
      </c>
      <c r="H9" s="22" t="s">
        <v>10</v>
      </c>
      <c r="I9" s="60">
        <v>49.6</v>
      </c>
      <c r="J9" s="20" t="s">
        <v>45</v>
      </c>
      <c r="K9" s="21">
        <v>38.049999999999997</v>
      </c>
      <c r="L9" s="20" t="s">
        <v>45</v>
      </c>
      <c r="M9" s="21">
        <v>43.95</v>
      </c>
      <c r="N9" s="22" t="s">
        <v>45</v>
      </c>
    </row>
    <row r="10" spans="1:14" ht="21.75" customHeight="1" x14ac:dyDescent="0.25">
      <c r="A10" s="128"/>
      <c r="B10" s="17" t="s">
        <v>14</v>
      </c>
      <c r="C10" s="34">
        <v>23</v>
      </c>
      <c r="D10" s="35">
        <v>14</v>
      </c>
      <c r="E10" s="20" t="s">
        <v>0</v>
      </c>
      <c r="F10" s="35">
        <v>19</v>
      </c>
      <c r="G10" s="20">
        <v>26</v>
      </c>
      <c r="H10" s="22" t="s">
        <v>10</v>
      </c>
      <c r="I10" s="60">
        <v>21.7</v>
      </c>
      <c r="J10" s="20" t="s">
        <v>25</v>
      </c>
      <c r="K10" s="21">
        <v>10.91</v>
      </c>
      <c r="L10" s="20" t="s">
        <v>45</v>
      </c>
      <c r="M10" s="21">
        <v>16.420000000000002</v>
      </c>
      <c r="N10" s="22" t="s">
        <v>45</v>
      </c>
    </row>
    <row r="11" spans="1:14" x14ac:dyDescent="0.25">
      <c r="A11" s="127" t="s">
        <v>15</v>
      </c>
      <c r="B11" s="17" t="s">
        <v>6</v>
      </c>
      <c r="C11" s="34">
        <v>45</v>
      </c>
      <c r="D11" s="35">
        <v>42</v>
      </c>
      <c r="E11" s="20" t="s">
        <v>0</v>
      </c>
      <c r="F11" s="35">
        <v>44</v>
      </c>
      <c r="G11" s="20">
        <v>52</v>
      </c>
      <c r="H11" s="22" t="s">
        <v>10</v>
      </c>
      <c r="I11" s="60">
        <v>41.77</v>
      </c>
      <c r="J11" s="20" t="s">
        <v>45</v>
      </c>
      <c r="K11" s="21">
        <v>36.28</v>
      </c>
      <c r="L11" s="20" t="s">
        <v>45</v>
      </c>
      <c r="M11" s="21">
        <v>39.090000000000003</v>
      </c>
      <c r="N11" s="22" t="s">
        <v>45</v>
      </c>
    </row>
    <row r="12" spans="1:14" x14ac:dyDescent="0.25">
      <c r="A12" s="134"/>
      <c r="B12" s="17" t="s">
        <v>11</v>
      </c>
      <c r="C12" s="34">
        <v>27</v>
      </c>
      <c r="D12" s="35">
        <v>20</v>
      </c>
      <c r="E12" s="20" t="s">
        <v>0</v>
      </c>
      <c r="F12" s="35">
        <v>23</v>
      </c>
      <c r="G12" s="20">
        <v>28</v>
      </c>
      <c r="H12" s="22" t="s">
        <v>10</v>
      </c>
      <c r="I12" s="60">
        <v>24.24</v>
      </c>
      <c r="J12" s="20" t="s">
        <v>45</v>
      </c>
      <c r="K12" s="21">
        <v>17.54</v>
      </c>
      <c r="L12" s="20" t="s">
        <v>45</v>
      </c>
      <c r="M12" s="21">
        <v>20.96</v>
      </c>
      <c r="N12" s="22" t="s">
        <v>45</v>
      </c>
    </row>
    <row r="13" spans="1:14" x14ac:dyDescent="0.25">
      <c r="A13" s="128"/>
      <c r="B13" s="17" t="s">
        <v>12</v>
      </c>
      <c r="C13" s="34">
        <v>11</v>
      </c>
      <c r="D13" s="35">
        <v>6</v>
      </c>
      <c r="E13" s="20" t="s">
        <v>0</v>
      </c>
      <c r="F13" s="35">
        <v>9</v>
      </c>
      <c r="G13" s="20">
        <v>13</v>
      </c>
      <c r="H13" s="22" t="s">
        <v>10</v>
      </c>
      <c r="I13" s="60">
        <v>9.74</v>
      </c>
      <c r="J13" s="20" t="s">
        <v>25</v>
      </c>
      <c r="K13" s="21">
        <v>4.49</v>
      </c>
      <c r="L13" s="20" t="s">
        <v>45</v>
      </c>
      <c r="M13" s="21">
        <v>7.16</v>
      </c>
      <c r="N13" s="22" t="s">
        <v>45</v>
      </c>
    </row>
    <row r="14" spans="1:14" ht="21.75" customHeight="1" x14ac:dyDescent="0.25">
      <c r="A14" s="127" t="s">
        <v>115</v>
      </c>
      <c r="B14" s="17" t="s">
        <v>6</v>
      </c>
      <c r="C14" s="34">
        <v>9</v>
      </c>
      <c r="D14" s="35">
        <v>7</v>
      </c>
      <c r="E14" s="20" t="s">
        <v>25</v>
      </c>
      <c r="F14" s="35">
        <v>8</v>
      </c>
      <c r="G14" s="20">
        <v>11</v>
      </c>
      <c r="H14" s="22" t="s">
        <v>10</v>
      </c>
      <c r="I14" s="60">
        <v>7.86</v>
      </c>
      <c r="J14" s="20" t="s">
        <v>25</v>
      </c>
      <c r="K14" s="21">
        <v>5.6</v>
      </c>
      <c r="L14" s="20" t="s">
        <v>45</v>
      </c>
      <c r="M14" s="21">
        <v>6.76</v>
      </c>
      <c r="N14" s="22" t="s">
        <v>45</v>
      </c>
    </row>
    <row r="15" spans="1:14" ht="21.75" customHeight="1" x14ac:dyDescent="0.25">
      <c r="A15" s="128"/>
      <c r="B15" s="17" t="s">
        <v>27</v>
      </c>
      <c r="C15" s="34">
        <v>5</v>
      </c>
      <c r="D15" s="35">
        <v>4</v>
      </c>
      <c r="E15" s="20" t="s">
        <v>0</v>
      </c>
      <c r="F15" s="35">
        <v>4</v>
      </c>
      <c r="G15" s="20">
        <v>6</v>
      </c>
      <c r="H15" s="22" t="s">
        <v>10</v>
      </c>
      <c r="I15" s="60">
        <v>4.57</v>
      </c>
      <c r="J15" s="20" t="s">
        <v>25</v>
      </c>
      <c r="K15" s="21">
        <v>3.08</v>
      </c>
      <c r="L15" s="20" t="s">
        <v>25</v>
      </c>
      <c r="M15" s="21">
        <v>3.84</v>
      </c>
      <c r="N15" s="22" t="s">
        <v>25</v>
      </c>
    </row>
    <row r="16" spans="1:14" x14ac:dyDescent="0.25">
      <c r="A16" s="81" t="s">
        <v>18</v>
      </c>
      <c r="B16" s="17" t="s">
        <v>6</v>
      </c>
      <c r="C16" s="34">
        <v>4</v>
      </c>
      <c r="D16" s="35">
        <v>4</v>
      </c>
      <c r="E16" s="20" t="s">
        <v>25</v>
      </c>
      <c r="F16" s="35">
        <v>4</v>
      </c>
      <c r="G16" s="20">
        <v>6</v>
      </c>
      <c r="H16" s="22" t="s">
        <v>10</v>
      </c>
      <c r="I16" s="60">
        <v>3.93</v>
      </c>
      <c r="J16" s="20" t="s">
        <v>25</v>
      </c>
      <c r="K16" s="21">
        <v>2.79</v>
      </c>
      <c r="L16" s="20" t="s">
        <v>45</v>
      </c>
      <c r="M16" s="21">
        <v>3.37</v>
      </c>
      <c r="N16" s="22" t="s">
        <v>25</v>
      </c>
    </row>
    <row r="17" spans="1:14" x14ac:dyDescent="0.25">
      <c r="A17" s="81" t="s">
        <v>16</v>
      </c>
      <c r="B17" s="17" t="s">
        <v>6</v>
      </c>
      <c r="C17" s="34">
        <v>5</v>
      </c>
      <c r="D17" s="35">
        <v>3</v>
      </c>
      <c r="E17" s="20" t="s">
        <v>25</v>
      </c>
      <c r="F17" s="35">
        <v>4</v>
      </c>
      <c r="G17" s="20">
        <v>5</v>
      </c>
      <c r="H17" s="22" t="s">
        <v>7</v>
      </c>
      <c r="I17" s="60">
        <v>3.61</v>
      </c>
      <c r="J17" s="20" t="s">
        <v>45</v>
      </c>
      <c r="K17" s="21">
        <v>1.92</v>
      </c>
      <c r="L17" s="20" t="s">
        <v>45</v>
      </c>
      <c r="M17" s="21">
        <v>2.78</v>
      </c>
      <c r="N17" s="22" t="s">
        <v>45</v>
      </c>
    </row>
    <row r="18" spans="1:14" x14ac:dyDescent="0.25">
      <c r="A18" s="81" t="s">
        <v>19</v>
      </c>
      <c r="B18" s="17" t="s">
        <v>6</v>
      </c>
      <c r="C18" s="34">
        <v>5</v>
      </c>
      <c r="D18" s="35">
        <v>4</v>
      </c>
      <c r="E18" s="20" t="s">
        <v>25</v>
      </c>
      <c r="F18" s="35">
        <v>4</v>
      </c>
      <c r="G18" s="20">
        <v>5</v>
      </c>
      <c r="H18" s="22" t="s">
        <v>7</v>
      </c>
      <c r="I18" s="60">
        <v>3.07</v>
      </c>
      <c r="J18" s="20" t="s">
        <v>45</v>
      </c>
      <c r="K18" s="21">
        <v>2.4300000000000002</v>
      </c>
      <c r="L18" s="20" t="s">
        <v>45</v>
      </c>
      <c r="M18" s="21">
        <v>2.75</v>
      </c>
      <c r="N18" s="22" t="s">
        <v>45</v>
      </c>
    </row>
    <row r="19" spans="1:14" x14ac:dyDescent="0.25">
      <c r="A19" s="81" t="s">
        <v>21</v>
      </c>
      <c r="B19" s="17" t="s">
        <v>6</v>
      </c>
      <c r="C19" s="34">
        <v>4</v>
      </c>
      <c r="D19" s="35">
        <v>2</v>
      </c>
      <c r="E19" s="20" t="s">
        <v>25</v>
      </c>
      <c r="F19" s="35">
        <v>3</v>
      </c>
      <c r="G19" s="20">
        <v>5</v>
      </c>
      <c r="H19" s="22" t="s">
        <v>10</v>
      </c>
      <c r="I19" s="60">
        <v>2.85</v>
      </c>
      <c r="J19" s="20" t="s">
        <v>25</v>
      </c>
      <c r="K19" s="21">
        <v>1.78</v>
      </c>
      <c r="L19" s="20" t="s">
        <v>45</v>
      </c>
      <c r="M19" s="21">
        <v>2.3199999999999998</v>
      </c>
      <c r="N19" s="22" t="s">
        <v>45</v>
      </c>
    </row>
    <row r="20" spans="1:14" x14ac:dyDescent="0.25">
      <c r="A20" s="81" t="s">
        <v>22</v>
      </c>
      <c r="B20" s="17" t="s">
        <v>6</v>
      </c>
      <c r="C20" s="34">
        <v>2</v>
      </c>
      <c r="D20" s="35">
        <v>2</v>
      </c>
      <c r="E20" s="20" t="s">
        <v>25</v>
      </c>
      <c r="F20" s="35">
        <v>2</v>
      </c>
      <c r="G20" s="20">
        <v>3</v>
      </c>
      <c r="H20" s="22" t="s">
        <v>10</v>
      </c>
      <c r="I20" s="60">
        <v>1.92</v>
      </c>
      <c r="J20" s="20" t="s">
        <v>25</v>
      </c>
      <c r="K20" s="21">
        <v>1.23</v>
      </c>
      <c r="L20" s="20" t="s">
        <v>25</v>
      </c>
      <c r="M20" s="21">
        <v>1.58</v>
      </c>
      <c r="N20" s="22" t="s">
        <v>25</v>
      </c>
    </row>
    <row r="21" spans="1:14" x14ac:dyDescent="0.25">
      <c r="A21" s="81" t="s">
        <v>20</v>
      </c>
      <c r="B21" s="17" t="s">
        <v>6</v>
      </c>
      <c r="C21" s="34">
        <v>1</v>
      </c>
      <c r="D21" s="35">
        <v>1</v>
      </c>
      <c r="E21" s="20" t="s">
        <v>25</v>
      </c>
      <c r="F21" s="35">
        <v>1</v>
      </c>
      <c r="G21" s="20">
        <v>1</v>
      </c>
      <c r="H21" s="22" t="s">
        <v>7</v>
      </c>
      <c r="I21" s="60">
        <v>0.71</v>
      </c>
      <c r="J21" s="20" t="s">
        <v>45</v>
      </c>
      <c r="K21" s="21">
        <v>0.64</v>
      </c>
      <c r="L21" s="20" t="s">
        <v>25</v>
      </c>
      <c r="M21" s="21">
        <v>0.67</v>
      </c>
      <c r="N21" s="22" t="s">
        <v>25</v>
      </c>
    </row>
    <row r="22" spans="1:14" x14ac:dyDescent="0.25">
      <c r="A22" s="82" t="s">
        <v>24</v>
      </c>
      <c r="B22" s="31" t="s">
        <v>6</v>
      </c>
      <c r="C22" s="34">
        <v>1</v>
      </c>
      <c r="D22" s="35" t="s">
        <v>121</v>
      </c>
      <c r="E22" s="20" t="s">
        <v>25</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11</v>
      </c>
      <c r="D23" s="35">
        <v>10</v>
      </c>
      <c r="E23" s="20" t="s">
        <v>25</v>
      </c>
      <c r="F23" s="35">
        <v>10</v>
      </c>
      <c r="G23" s="20">
        <v>5</v>
      </c>
      <c r="H23" s="22" t="s">
        <v>8</v>
      </c>
      <c r="I23" s="60">
        <v>9.49</v>
      </c>
      <c r="J23" s="20" t="s">
        <v>25</v>
      </c>
      <c r="K23" s="21">
        <v>8.01</v>
      </c>
      <c r="L23" s="20" t="s">
        <v>45</v>
      </c>
      <c r="M23" s="21">
        <v>8.77</v>
      </c>
      <c r="N23" s="22" t="s">
        <v>45</v>
      </c>
    </row>
    <row r="24" spans="1:14" x14ac:dyDescent="0.25">
      <c r="A24" s="23" t="s">
        <v>23</v>
      </c>
      <c r="B24" s="17" t="s">
        <v>6</v>
      </c>
      <c r="C24" s="34">
        <v>3</v>
      </c>
      <c r="D24" s="35">
        <v>3</v>
      </c>
      <c r="E24" s="20" t="s">
        <v>1</v>
      </c>
      <c r="F24" s="35">
        <v>3</v>
      </c>
      <c r="G24" s="20">
        <v>4</v>
      </c>
      <c r="H24" s="22" t="s">
        <v>7</v>
      </c>
      <c r="I24" s="60">
        <v>3.12</v>
      </c>
      <c r="J24" s="20" t="s">
        <v>25</v>
      </c>
      <c r="K24" s="21">
        <v>3.06</v>
      </c>
      <c r="L24" s="20" t="s">
        <v>25</v>
      </c>
      <c r="M24" s="21">
        <v>3.09</v>
      </c>
      <c r="N24" s="22" t="s">
        <v>25</v>
      </c>
    </row>
    <row r="25" spans="1:14" ht="21.75" customHeight="1" x14ac:dyDescent="0.25">
      <c r="A25" s="127" t="s">
        <v>114</v>
      </c>
      <c r="B25" s="17" t="s">
        <v>6</v>
      </c>
      <c r="C25" s="34">
        <v>14</v>
      </c>
      <c r="D25" s="35">
        <v>23</v>
      </c>
      <c r="E25" s="20" t="s">
        <v>1</v>
      </c>
      <c r="F25" s="35">
        <v>19</v>
      </c>
      <c r="G25" s="20">
        <v>24</v>
      </c>
      <c r="H25" s="22" t="s">
        <v>10</v>
      </c>
      <c r="I25" s="60">
        <v>15.62</v>
      </c>
      <c r="J25" s="20" t="s">
        <v>25</v>
      </c>
      <c r="K25" s="21">
        <v>25.01</v>
      </c>
      <c r="L25" s="20" t="s">
        <v>25</v>
      </c>
      <c r="M25" s="21">
        <v>20.23</v>
      </c>
      <c r="N25" s="22" t="s">
        <v>26</v>
      </c>
    </row>
    <row r="26" spans="1:14" ht="21.75" customHeight="1" thickBot="1" x14ac:dyDescent="0.3">
      <c r="A26" s="129"/>
      <c r="B26" s="24" t="s">
        <v>27</v>
      </c>
      <c r="C26" s="36">
        <v>11</v>
      </c>
      <c r="D26" s="37">
        <v>19</v>
      </c>
      <c r="E26" s="27" t="s">
        <v>1</v>
      </c>
      <c r="F26" s="37">
        <v>15</v>
      </c>
      <c r="G26" s="27" t="s">
        <v>101</v>
      </c>
      <c r="H26" s="29" t="s">
        <v>101</v>
      </c>
      <c r="I26" s="61">
        <v>11.3</v>
      </c>
      <c r="J26" s="27" t="s">
        <v>25</v>
      </c>
      <c r="K26" s="28">
        <v>19.690000000000001</v>
      </c>
      <c r="L26" s="27" t="s">
        <v>25</v>
      </c>
      <c r="M26" s="28">
        <v>15.4</v>
      </c>
      <c r="N26" s="29" t="s">
        <v>25</v>
      </c>
    </row>
    <row r="27" spans="1:14" x14ac:dyDescent="0.25">
      <c r="A27" s="30" t="s">
        <v>103</v>
      </c>
    </row>
  </sheetData>
  <mergeCells count="8">
    <mergeCell ref="I1:N1"/>
    <mergeCell ref="A14:A15"/>
    <mergeCell ref="A25:A26"/>
    <mergeCell ref="C1:H1"/>
    <mergeCell ref="A3:A5"/>
    <mergeCell ref="A6:A8"/>
    <mergeCell ref="A9:A10"/>
    <mergeCell ref="A11:A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34</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61</v>
      </c>
      <c r="D3" s="33">
        <v>64</v>
      </c>
      <c r="E3" s="14" t="s">
        <v>25</v>
      </c>
      <c r="F3" s="33">
        <v>63</v>
      </c>
      <c r="G3" s="14">
        <v>75</v>
      </c>
      <c r="H3" s="16" t="s">
        <v>10</v>
      </c>
      <c r="I3" s="59">
        <v>58.08</v>
      </c>
      <c r="J3" s="14" t="s">
        <v>45</v>
      </c>
      <c r="K3" s="15">
        <v>59.9</v>
      </c>
      <c r="L3" s="14" t="s">
        <v>45</v>
      </c>
      <c r="M3" s="15">
        <v>58.97</v>
      </c>
      <c r="N3" s="16" t="s">
        <v>45</v>
      </c>
    </row>
    <row r="4" spans="1:14" x14ac:dyDescent="0.25">
      <c r="A4" s="134"/>
      <c r="B4" s="17" t="s">
        <v>113</v>
      </c>
      <c r="C4" s="34">
        <v>28</v>
      </c>
      <c r="D4" s="35">
        <v>25</v>
      </c>
      <c r="E4" s="20" t="s">
        <v>25</v>
      </c>
      <c r="F4" s="35">
        <v>26</v>
      </c>
      <c r="G4" s="20">
        <v>36</v>
      </c>
      <c r="H4" s="22" t="s">
        <v>10</v>
      </c>
      <c r="I4" s="60">
        <v>26.33</v>
      </c>
      <c r="J4" s="20" t="s">
        <v>25</v>
      </c>
      <c r="K4" s="21">
        <v>23.75</v>
      </c>
      <c r="L4" s="20" t="s">
        <v>25</v>
      </c>
      <c r="M4" s="21">
        <v>25.07</v>
      </c>
      <c r="N4" s="22" t="s">
        <v>25</v>
      </c>
    </row>
    <row r="5" spans="1:14" x14ac:dyDescent="0.25">
      <c r="A5" s="128"/>
      <c r="B5" s="17" t="s">
        <v>112</v>
      </c>
      <c r="C5" s="34">
        <v>6</v>
      </c>
      <c r="D5" s="35">
        <v>4</v>
      </c>
      <c r="E5" s="20" t="s">
        <v>0</v>
      </c>
      <c r="F5" s="35">
        <v>5</v>
      </c>
      <c r="G5" s="20">
        <v>8</v>
      </c>
      <c r="H5" s="22" t="s">
        <v>10</v>
      </c>
      <c r="I5" s="60">
        <v>6.53</v>
      </c>
      <c r="J5" s="20" t="s">
        <v>25</v>
      </c>
      <c r="K5" s="21">
        <v>3.89</v>
      </c>
      <c r="L5" s="20" t="s">
        <v>25</v>
      </c>
      <c r="M5" s="21">
        <v>5.24</v>
      </c>
      <c r="N5" s="22" t="s">
        <v>25</v>
      </c>
    </row>
    <row r="6" spans="1:14" x14ac:dyDescent="0.25">
      <c r="A6" s="127" t="s">
        <v>9</v>
      </c>
      <c r="B6" s="17" t="s">
        <v>6</v>
      </c>
      <c r="C6" s="34">
        <v>93</v>
      </c>
      <c r="D6" s="35">
        <v>92</v>
      </c>
      <c r="E6" s="20" t="s">
        <v>25</v>
      </c>
      <c r="F6" s="35">
        <v>92</v>
      </c>
      <c r="G6" s="20">
        <v>96</v>
      </c>
      <c r="H6" s="22" t="s">
        <v>10</v>
      </c>
      <c r="I6" s="60">
        <v>86.64</v>
      </c>
      <c r="J6" s="20" t="s">
        <v>45</v>
      </c>
      <c r="K6" s="21">
        <v>84.63</v>
      </c>
      <c r="L6" s="20" t="s">
        <v>45</v>
      </c>
      <c r="M6" s="21">
        <v>85.66</v>
      </c>
      <c r="N6" s="22" t="s">
        <v>45</v>
      </c>
    </row>
    <row r="7" spans="1:14" x14ac:dyDescent="0.25">
      <c r="A7" s="134"/>
      <c r="B7" s="17" t="s">
        <v>11</v>
      </c>
      <c r="C7" s="34">
        <v>79</v>
      </c>
      <c r="D7" s="35">
        <v>73</v>
      </c>
      <c r="E7" s="20" t="s">
        <v>0</v>
      </c>
      <c r="F7" s="35">
        <v>76</v>
      </c>
      <c r="G7" s="20">
        <v>85</v>
      </c>
      <c r="H7" s="22" t="s">
        <v>10</v>
      </c>
      <c r="I7" s="60">
        <v>69.92</v>
      </c>
      <c r="J7" s="20" t="s">
        <v>45</v>
      </c>
      <c r="K7" s="21">
        <v>62.86</v>
      </c>
      <c r="L7" s="20" t="s">
        <v>45</v>
      </c>
      <c r="M7" s="21">
        <v>66.47</v>
      </c>
      <c r="N7" s="22" t="s">
        <v>45</v>
      </c>
    </row>
    <row r="8" spans="1:14" x14ac:dyDescent="0.25">
      <c r="A8" s="128"/>
      <c r="B8" s="17" t="s">
        <v>12</v>
      </c>
      <c r="C8" s="34">
        <v>18</v>
      </c>
      <c r="D8" s="35">
        <v>5</v>
      </c>
      <c r="E8" s="20" t="s">
        <v>0</v>
      </c>
      <c r="F8" s="35">
        <v>12</v>
      </c>
      <c r="G8" s="20">
        <v>22</v>
      </c>
      <c r="H8" s="22" t="s">
        <v>10</v>
      </c>
      <c r="I8" s="60">
        <v>12.04</v>
      </c>
      <c r="J8" s="20" t="s">
        <v>45</v>
      </c>
      <c r="K8" s="21">
        <v>4.5999999999999996</v>
      </c>
      <c r="L8" s="20" t="s">
        <v>25</v>
      </c>
      <c r="M8" s="21">
        <v>8.41</v>
      </c>
      <c r="N8" s="22" t="s">
        <v>45</v>
      </c>
    </row>
    <row r="9" spans="1:14" ht="21.75" customHeight="1" x14ac:dyDescent="0.25">
      <c r="A9" s="127" t="s">
        <v>116</v>
      </c>
      <c r="B9" s="17" t="s">
        <v>13</v>
      </c>
      <c r="C9" s="34">
        <v>59</v>
      </c>
      <c r="D9" s="35">
        <v>47</v>
      </c>
      <c r="E9" s="20" t="s">
        <v>0</v>
      </c>
      <c r="F9" s="35">
        <v>53</v>
      </c>
      <c r="G9" s="20">
        <v>63</v>
      </c>
      <c r="H9" s="22" t="s">
        <v>10</v>
      </c>
      <c r="I9" s="60">
        <v>49.6</v>
      </c>
      <c r="J9" s="20" t="s">
        <v>45</v>
      </c>
      <c r="K9" s="21">
        <v>38.049999999999997</v>
      </c>
      <c r="L9" s="20" t="s">
        <v>45</v>
      </c>
      <c r="M9" s="21">
        <v>43.95</v>
      </c>
      <c r="N9" s="22" t="s">
        <v>45</v>
      </c>
    </row>
    <row r="10" spans="1:14" ht="21.75" customHeight="1" x14ac:dyDescent="0.25">
      <c r="A10" s="128"/>
      <c r="B10" s="17" t="s">
        <v>14</v>
      </c>
      <c r="C10" s="34">
        <v>30</v>
      </c>
      <c r="D10" s="35">
        <v>13</v>
      </c>
      <c r="E10" s="20" t="s">
        <v>0</v>
      </c>
      <c r="F10" s="35">
        <v>22</v>
      </c>
      <c r="G10" s="20">
        <v>34</v>
      </c>
      <c r="H10" s="22" t="s">
        <v>10</v>
      </c>
      <c r="I10" s="60">
        <v>21.7</v>
      </c>
      <c r="J10" s="20" t="s">
        <v>45</v>
      </c>
      <c r="K10" s="21">
        <v>10.91</v>
      </c>
      <c r="L10" s="20" t="s">
        <v>45</v>
      </c>
      <c r="M10" s="21">
        <v>16.420000000000002</v>
      </c>
      <c r="N10" s="22" t="s">
        <v>45</v>
      </c>
    </row>
    <row r="11" spans="1:14" x14ac:dyDescent="0.25">
      <c r="A11" s="127" t="s">
        <v>15</v>
      </c>
      <c r="B11" s="17" t="s">
        <v>6</v>
      </c>
      <c r="C11" s="34">
        <v>46</v>
      </c>
      <c r="D11" s="35">
        <v>36</v>
      </c>
      <c r="E11" s="20" t="s">
        <v>0</v>
      </c>
      <c r="F11" s="35">
        <v>41</v>
      </c>
      <c r="G11" s="20">
        <v>52</v>
      </c>
      <c r="H11" s="22" t="s">
        <v>10</v>
      </c>
      <c r="I11" s="60">
        <v>41.77</v>
      </c>
      <c r="J11" s="20" t="s">
        <v>45</v>
      </c>
      <c r="K11" s="21">
        <v>36.28</v>
      </c>
      <c r="L11" s="20" t="s">
        <v>25</v>
      </c>
      <c r="M11" s="21">
        <v>39.090000000000003</v>
      </c>
      <c r="N11" s="22" t="s">
        <v>25</v>
      </c>
    </row>
    <row r="12" spans="1:14" x14ac:dyDescent="0.25">
      <c r="A12" s="134"/>
      <c r="B12" s="17" t="s">
        <v>11</v>
      </c>
      <c r="C12" s="34">
        <v>27</v>
      </c>
      <c r="D12" s="35">
        <v>18</v>
      </c>
      <c r="E12" s="20" t="s">
        <v>0</v>
      </c>
      <c r="F12" s="35">
        <v>23</v>
      </c>
      <c r="G12" s="20">
        <v>29</v>
      </c>
      <c r="H12" s="22" t="s">
        <v>10</v>
      </c>
      <c r="I12" s="60">
        <v>24.24</v>
      </c>
      <c r="J12" s="20" t="s">
        <v>45</v>
      </c>
      <c r="K12" s="21">
        <v>17.54</v>
      </c>
      <c r="L12" s="20" t="s">
        <v>25</v>
      </c>
      <c r="M12" s="21">
        <v>20.96</v>
      </c>
      <c r="N12" s="22" t="s">
        <v>25</v>
      </c>
    </row>
    <row r="13" spans="1:14" x14ac:dyDescent="0.25">
      <c r="A13" s="128"/>
      <c r="B13" s="17" t="s">
        <v>12</v>
      </c>
      <c r="C13" s="34">
        <v>10</v>
      </c>
      <c r="D13" s="35">
        <v>5</v>
      </c>
      <c r="E13" s="20" t="s">
        <v>0</v>
      </c>
      <c r="F13" s="35">
        <v>7</v>
      </c>
      <c r="G13" s="20">
        <v>11</v>
      </c>
      <c r="H13" s="22" t="s">
        <v>10</v>
      </c>
      <c r="I13" s="60">
        <v>9.74</v>
      </c>
      <c r="J13" s="20" t="s">
        <v>25</v>
      </c>
      <c r="K13" s="21">
        <v>4.49</v>
      </c>
      <c r="L13" s="20" t="s">
        <v>25</v>
      </c>
      <c r="M13" s="21">
        <v>7.16</v>
      </c>
      <c r="N13" s="22" t="s">
        <v>25</v>
      </c>
    </row>
    <row r="14" spans="1:14" ht="21.75" customHeight="1" x14ac:dyDescent="0.25">
      <c r="A14" s="127" t="s">
        <v>115</v>
      </c>
      <c r="B14" s="17" t="s">
        <v>6</v>
      </c>
      <c r="C14" s="34">
        <v>9</v>
      </c>
      <c r="D14" s="35">
        <v>5</v>
      </c>
      <c r="E14" s="20" t="s">
        <v>0</v>
      </c>
      <c r="F14" s="35">
        <v>7</v>
      </c>
      <c r="G14" s="20">
        <v>11</v>
      </c>
      <c r="H14" s="22" t="s">
        <v>10</v>
      </c>
      <c r="I14" s="60">
        <v>7.86</v>
      </c>
      <c r="J14" s="20" t="s">
        <v>25</v>
      </c>
      <c r="K14" s="21">
        <v>5.6</v>
      </c>
      <c r="L14" s="20" t="s">
        <v>25</v>
      </c>
      <c r="M14" s="21">
        <v>6.76</v>
      </c>
      <c r="N14" s="22" t="s">
        <v>25</v>
      </c>
    </row>
    <row r="15" spans="1:14" ht="21.75" customHeight="1" x14ac:dyDescent="0.25">
      <c r="A15" s="128"/>
      <c r="B15" s="17" t="s">
        <v>27</v>
      </c>
      <c r="C15" s="34">
        <v>6</v>
      </c>
      <c r="D15" s="35">
        <v>3</v>
      </c>
      <c r="E15" s="20" t="s">
        <v>0</v>
      </c>
      <c r="F15" s="35">
        <v>5</v>
      </c>
      <c r="G15" s="20">
        <v>6</v>
      </c>
      <c r="H15" s="22" t="s">
        <v>7</v>
      </c>
      <c r="I15" s="60">
        <v>4.57</v>
      </c>
      <c r="J15" s="20" t="s">
        <v>45</v>
      </c>
      <c r="K15" s="21">
        <v>3.08</v>
      </c>
      <c r="L15" s="20" t="s">
        <v>25</v>
      </c>
      <c r="M15" s="21">
        <v>3.84</v>
      </c>
      <c r="N15" s="22" t="s">
        <v>25</v>
      </c>
    </row>
    <row r="16" spans="1:14" x14ac:dyDescent="0.25">
      <c r="A16" s="81" t="s">
        <v>18</v>
      </c>
      <c r="B16" s="17" t="s">
        <v>6</v>
      </c>
      <c r="C16" s="34">
        <v>5</v>
      </c>
      <c r="D16" s="35">
        <v>2</v>
      </c>
      <c r="E16" s="20" t="s">
        <v>0</v>
      </c>
      <c r="F16" s="35">
        <v>3</v>
      </c>
      <c r="G16" s="20">
        <v>4</v>
      </c>
      <c r="H16" s="22" t="s">
        <v>7</v>
      </c>
      <c r="I16" s="60">
        <v>3.93</v>
      </c>
      <c r="J16" s="20" t="s">
        <v>25</v>
      </c>
      <c r="K16" s="21">
        <v>2.79</v>
      </c>
      <c r="L16" s="20" t="s">
        <v>25</v>
      </c>
      <c r="M16" s="21">
        <v>3.37</v>
      </c>
      <c r="N16" s="22" t="s">
        <v>25</v>
      </c>
    </row>
    <row r="17" spans="1:14" x14ac:dyDescent="0.25">
      <c r="A17" s="81" t="s">
        <v>16</v>
      </c>
      <c r="B17" s="17" t="s">
        <v>6</v>
      </c>
      <c r="C17" s="34">
        <v>4</v>
      </c>
      <c r="D17" s="35">
        <v>2</v>
      </c>
      <c r="E17" s="20" t="s">
        <v>0</v>
      </c>
      <c r="F17" s="35">
        <v>3</v>
      </c>
      <c r="G17" s="20">
        <v>5</v>
      </c>
      <c r="H17" s="22" t="s">
        <v>10</v>
      </c>
      <c r="I17" s="60">
        <v>3.61</v>
      </c>
      <c r="J17" s="20" t="s">
        <v>25</v>
      </c>
      <c r="K17" s="21">
        <v>1.92</v>
      </c>
      <c r="L17" s="20" t="s">
        <v>25</v>
      </c>
      <c r="M17" s="21">
        <v>2.78</v>
      </c>
      <c r="N17" s="22" t="s">
        <v>25</v>
      </c>
    </row>
    <row r="18" spans="1:14" x14ac:dyDescent="0.25">
      <c r="A18" s="81" t="s">
        <v>19</v>
      </c>
      <c r="B18" s="17" t="s">
        <v>6</v>
      </c>
      <c r="C18" s="34">
        <v>4</v>
      </c>
      <c r="D18" s="35">
        <v>2</v>
      </c>
      <c r="E18" s="20" t="s">
        <v>25</v>
      </c>
      <c r="F18" s="35">
        <v>3</v>
      </c>
      <c r="G18" s="20">
        <v>4</v>
      </c>
      <c r="H18" s="22" t="s">
        <v>7</v>
      </c>
      <c r="I18" s="60">
        <v>3.07</v>
      </c>
      <c r="J18" s="20" t="s">
        <v>45</v>
      </c>
      <c r="K18" s="21">
        <v>2.4300000000000002</v>
      </c>
      <c r="L18" s="20" t="s">
        <v>25</v>
      </c>
      <c r="M18" s="21">
        <v>2.75</v>
      </c>
      <c r="N18" s="22" t="s">
        <v>25</v>
      </c>
    </row>
    <row r="19" spans="1:14" x14ac:dyDescent="0.25">
      <c r="A19" s="81" t="s">
        <v>21</v>
      </c>
      <c r="B19" s="17" t="s">
        <v>6</v>
      </c>
      <c r="C19" s="34">
        <v>4</v>
      </c>
      <c r="D19" s="35">
        <v>1</v>
      </c>
      <c r="E19" s="20" t="s">
        <v>25</v>
      </c>
      <c r="F19" s="35">
        <v>3</v>
      </c>
      <c r="G19" s="20">
        <v>3</v>
      </c>
      <c r="H19" s="22" t="s">
        <v>7</v>
      </c>
      <c r="I19" s="60">
        <v>2.85</v>
      </c>
      <c r="J19" s="20" t="s">
        <v>45</v>
      </c>
      <c r="K19" s="21">
        <v>1.78</v>
      </c>
      <c r="L19" s="20" t="s">
        <v>25</v>
      </c>
      <c r="M19" s="21">
        <v>2.3199999999999998</v>
      </c>
      <c r="N19" s="22" t="s">
        <v>25</v>
      </c>
    </row>
    <row r="20" spans="1:14" x14ac:dyDescent="0.25">
      <c r="A20" s="81" t="s">
        <v>22</v>
      </c>
      <c r="B20" s="17" t="s">
        <v>6</v>
      </c>
      <c r="C20" s="34">
        <v>2</v>
      </c>
      <c r="D20" s="35">
        <v>1</v>
      </c>
      <c r="E20" s="20" t="s">
        <v>25</v>
      </c>
      <c r="F20" s="35">
        <v>2</v>
      </c>
      <c r="G20" s="20">
        <v>2</v>
      </c>
      <c r="H20" s="22" t="s">
        <v>7</v>
      </c>
      <c r="I20" s="60">
        <v>1.92</v>
      </c>
      <c r="J20" s="20" t="s">
        <v>25</v>
      </c>
      <c r="K20" s="21">
        <v>1.23</v>
      </c>
      <c r="L20" s="20" t="s">
        <v>25</v>
      </c>
      <c r="M20" s="21">
        <v>1.58</v>
      </c>
      <c r="N20" s="22" t="s">
        <v>25</v>
      </c>
    </row>
    <row r="21" spans="1:14" x14ac:dyDescent="0.25">
      <c r="A21" s="81" t="s">
        <v>20</v>
      </c>
      <c r="B21" s="17" t="s">
        <v>6</v>
      </c>
      <c r="C21" s="34">
        <v>1</v>
      </c>
      <c r="D21" s="35">
        <v>1</v>
      </c>
      <c r="E21" s="20" t="s">
        <v>25</v>
      </c>
      <c r="F21" s="35">
        <v>1</v>
      </c>
      <c r="G21" s="20">
        <v>1</v>
      </c>
      <c r="H21" s="22" t="s">
        <v>7</v>
      </c>
      <c r="I21" s="60">
        <v>0.71</v>
      </c>
      <c r="J21" s="20" t="s">
        <v>25</v>
      </c>
      <c r="K21" s="21">
        <v>0.64</v>
      </c>
      <c r="L21" s="20" t="s">
        <v>25</v>
      </c>
      <c r="M21" s="21">
        <v>0.67</v>
      </c>
      <c r="N21" s="22" t="s">
        <v>25</v>
      </c>
    </row>
    <row r="22" spans="1:14" x14ac:dyDescent="0.25">
      <c r="A22" s="82" t="s">
        <v>24</v>
      </c>
      <c r="B22" s="31" t="s">
        <v>6</v>
      </c>
      <c r="C22" s="34">
        <v>1</v>
      </c>
      <c r="D22" s="35">
        <v>1</v>
      </c>
      <c r="E22" s="20" t="s">
        <v>0</v>
      </c>
      <c r="F22" s="35">
        <v>1</v>
      </c>
      <c r="G22" s="20">
        <v>2</v>
      </c>
      <c r="H22" s="22" t="s">
        <v>10</v>
      </c>
      <c r="I22" s="60">
        <v>0.63</v>
      </c>
      <c r="J22" s="20" t="s">
        <v>25</v>
      </c>
      <c r="K22" s="21">
        <v>0.55000000000000004</v>
      </c>
      <c r="L22" s="20" t="s">
        <v>25</v>
      </c>
      <c r="M22" s="21">
        <v>0.59</v>
      </c>
      <c r="N22" s="22" t="s">
        <v>25</v>
      </c>
    </row>
    <row r="23" spans="1:14" x14ac:dyDescent="0.25">
      <c r="A23" s="23" t="s">
        <v>17</v>
      </c>
      <c r="B23" s="17" t="s">
        <v>6</v>
      </c>
      <c r="C23" s="34">
        <v>13</v>
      </c>
      <c r="D23" s="35">
        <v>10</v>
      </c>
      <c r="E23" s="20" t="s">
        <v>0</v>
      </c>
      <c r="F23" s="35">
        <v>11</v>
      </c>
      <c r="G23" s="20">
        <v>8</v>
      </c>
      <c r="H23" s="22" t="s">
        <v>8</v>
      </c>
      <c r="I23" s="60">
        <v>9.49</v>
      </c>
      <c r="J23" s="20" t="s">
        <v>45</v>
      </c>
      <c r="K23" s="21">
        <v>8.01</v>
      </c>
      <c r="L23" s="20" t="s">
        <v>45</v>
      </c>
      <c r="M23" s="21">
        <v>8.77</v>
      </c>
      <c r="N23" s="22" t="s">
        <v>45</v>
      </c>
    </row>
    <row r="24" spans="1:14" x14ac:dyDescent="0.25">
      <c r="A24" s="23" t="s">
        <v>23</v>
      </c>
      <c r="B24" s="17" t="s">
        <v>6</v>
      </c>
      <c r="C24" s="34">
        <v>4</v>
      </c>
      <c r="D24" s="35">
        <v>3</v>
      </c>
      <c r="E24" s="20" t="s">
        <v>0</v>
      </c>
      <c r="F24" s="35">
        <v>3</v>
      </c>
      <c r="G24" s="20">
        <v>8</v>
      </c>
      <c r="H24" s="22" t="s">
        <v>10</v>
      </c>
      <c r="I24" s="60">
        <v>3.12</v>
      </c>
      <c r="J24" s="20" t="s">
        <v>25</v>
      </c>
      <c r="K24" s="21">
        <v>3.06</v>
      </c>
      <c r="L24" s="20" t="s">
        <v>25</v>
      </c>
      <c r="M24" s="21">
        <v>3.09</v>
      </c>
      <c r="N24" s="22" t="s">
        <v>25</v>
      </c>
    </row>
    <row r="25" spans="1:14" ht="21.75" customHeight="1" x14ac:dyDescent="0.25">
      <c r="A25" s="127" t="s">
        <v>114</v>
      </c>
      <c r="B25" s="17" t="s">
        <v>6</v>
      </c>
      <c r="C25" s="34">
        <v>16</v>
      </c>
      <c r="D25" s="35">
        <v>22</v>
      </c>
      <c r="E25" s="20" t="s">
        <v>1</v>
      </c>
      <c r="F25" s="35">
        <v>19</v>
      </c>
      <c r="G25" s="20">
        <v>23</v>
      </c>
      <c r="H25" s="22" t="s">
        <v>10</v>
      </c>
      <c r="I25" s="60">
        <v>15.62</v>
      </c>
      <c r="J25" s="20" t="s">
        <v>25</v>
      </c>
      <c r="K25" s="21">
        <v>25.01</v>
      </c>
      <c r="L25" s="20" t="s">
        <v>26</v>
      </c>
      <c r="M25" s="21">
        <v>20.23</v>
      </c>
      <c r="N25" s="22" t="s">
        <v>25</v>
      </c>
    </row>
    <row r="26" spans="1:14" ht="21.75" customHeight="1" thickBot="1" x14ac:dyDescent="0.3">
      <c r="A26" s="129"/>
      <c r="B26" s="24" t="s">
        <v>27</v>
      </c>
      <c r="C26" s="36">
        <v>12</v>
      </c>
      <c r="D26" s="37">
        <v>16</v>
      </c>
      <c r="E26" s="27" t="s">
        <v>1</v>
      </c>
      <c r="F26" s="37">
        <v>14</v>
      </c>
      <c r="G26" s="27" t="s">
        <v>101</v>
      </c>
      <c r="H26" s="29" t="s">
        <v>101</v>
      </c>
      <c r="I26" s="61">
        <v>11.3</v>
      </c>
      <c r="J26" s="27" t="s">
        <v>25</v>
      </c>
      <c r="K26" s="28">
        <v>19.690000000000001</v>
      </c>
      <c r="L26" s="27" t="s">
        <v>26</v>
      </c>
      <c r="M26" s="28">
        <v>15.4</v>
      </c>
      <c r="N26" s="29" t="s">
        <v>26</v>
      </c>
    </row>
    <row r="27" spans="1:14" x14ac:dyDescent="0.25">
      <c r="A27" s="30" t="s">
        <v>103</v>
      </c>
    </row>
  </sheetData>
  <mergeCells count="8">
    <mergeCell ref="I1:N1"/>
    <mergeCell ref="A14:A15"/>
    <mergeCell ref="A25:A26"/>
    <mergeCell ref="C1:H1"/>
    <mergeCell ref="A3:A5"/>
    <mergeCell ref="A6:A8"/>
    <mergeCell ref="A9:A10"/>
    <mergeCell ref="A11:A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28</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55</v>
      </c>
      <c r="D3" s="33">
        <v>60</v>
      </c>
      <c r="E3" s="14" t="s">
        <v>1</v>
      </c>
      <c r="F3" s="33">
        <v>58</v>
      </c>
      <c r="G3" s="14">
        <v>66</v>
      </c>
      <c r="H3" s="16" t="s">
        <v>10</v>
      </c>
      <c r="I3" s="59">
        <v>58.08</v>
      </c>
      <c r="J3" s="14" t="s">
        <v>26</v>
      </c>
      <c r="K3" s="15">
        <v>59.9</v>
      </c>
      <c r="L3" s="14" t="s">
        <v>25</v>
      </c>
      <c r="M3" s="15">
        <v>58.97</v>
      </c>
      <c r="N3" s="16" t="s">
        <v>25</v>
      </c>
    </row>
    <row r="4" spans="1:14" x14ac:dyDescent="0.25">
      <c r="A4" s="134"/>
      <c r="B4" s="17" t="s">
        <v>113</v>
      </c>
      <c r="C4" s="34">
        <v>27</v>
      </c>
      <c r="D4" s="35">
        <v>25</v>
      </c>
      <c r="E4" s="20" t="s">
        <v>25</v>
      </c>
      <c r="F4" s="35">
        <v>26</v>
      </c>
      <c r="G4" s="20">
        <v>32</v>
      </c>
      <c r="H4" s="22" t="s">
        <v>10</v>
      </c>
      <c r="I4" s="60">
        <v>26.33</v>
      </c>
      <c r="J4" s="20" t="s">
        <v>25</v>
      </c>
      <c r="K4" s="21">
        <v>23.75</v>
      </c>
      <c r="L4" s="20" t="s">
        <v>25</v>
      </c>
      <c r="M4" s="21">
        <v>25.07</v>
      </c>
      <c r="N4" s="22" t="s">
        <v>25</v>
      </c>
    </row>
    <row r="5" spans="1:14" x14ac:dyDescent="0.25">
      <c r="A5" s="128"/>
      <c r="B5" s="17" t="s">
        <v>112</v>
      </c>
      <c r="C5" s="34">
        <v>6</v>
      </c>
      <c r="D5" s="35">
        <v>4</v>
      </c>
      <c r="E5" s="20" t="s">
        <v>0</v>
      </c>
      <c r="F5" s="35">
        <v>5</v>
      </c>
      <c r="G5" s="20">
        <v>8</v>
      </c>
      <c r="H5" s="22" t="s">
        <v>10</v>
      </c>
      <c r="I5" s="60">
        <v>6.53</v>
      </c>
      <c r="J5" s="20" t="s">
        <v>25</v>
      </c>
      <c r="K5" s="21">
        <v>3.89</v>
      </c>
      <c r="L5" s="20" t="s">
        <v>25</v>
      </c>
      <c r="M5" s="21">
        <v>5.24</v>
      </c>
      <c r="N5" s="22" t="s">
        <v>25</v>
      </c>
    </row>
    <row r="6" spans="1:14" x14ac:dyDescent="0.25">
      <c r="A6" s="127" t="s">
        <v>9</v>
      </c>
      <c r="B6" s="17" t="s">
        <v>6</v>
      </c>
      <c r="C6" s="34">
        <v>86</v>
      </c>
      <c r="D6" s="35">
        <v>81</v>
      </c>
      <c r="E6" s="20" t="s">
        <v>0</v>
      </c>
      <c r="F6" s="35">
        <v>84</v>
      </c>
      <c r="G6" s="20">
        <v>87</v>
      </c>
      <c r="H6" s="22" t="s">
        <v>10</v>
      </c>
      <c r="I6" s="60">
        <v>86.64</v>
      </c>
      <c r="J6" s="20" t="s">
        <v>25</v>
      </c>
      <c r="K6" s="21">
        <v>84.63</v>
      </c>
      <c r="L6" s="20" t="s">
        <v>26</v>
      </c>
      <c r="M6" s="21">
        <v>85.66</v>
      </c>
      <c r="N6" s="22" t="s">
        <v>26</v>
      </c>
    </row>
    <row r="7" spans="1:14" x14ac:dyDescent="0.25">
      <c r="A7" s="134"/>
      <c r="B7" s="17" t="s">
        <v>11</v>
      </c>
      <c r="C7" s="34">
        <v>66</v>
      </c>
      <c r="D7" s="35">
        <v>56</v>
      </c>
      <c r="E7" s="20" t="s">
        <v>0</v>
      </c>
      <c r="F7" s="35">
        <v>61</v>
      </c>
      <c r="G7" s="20">
        <v>68</v>
      </c>
      <c r="H7" s="22" t="s">
        <v>10</v>
      </c>
      <c r="I7" s="60">
        <v>69.92</v>
      </c>
      <c r="J7" s="20" t="s">
        <v>26</v>
      </c>
      <c r="K7" s="21">
        <v>62.86</v>
      </c>
      <c r="L7" s="20" t="s">
        <v>26</v>
      </c>
      <c r="M7" s="21">
        <v>66.47</v>
      </c>
      <c r="N7" s="22" t="s">
        <v>26</v>
      </c>
    </row>
    <row r="8" spans="1:14" x14ac:dyDescent="0.25">
      <c r="A8" s="128"/>
      <c r="B8" s="17" t="s">
        <v>12</v>
      </c>
      <c r="C8" s="34">
        <v>10</v>
      </c>
      <c r="D8" s="35">
        <v>5</v>
      </c>
      <c r="E8" s="20" t="s">
        <v>0</v>
      </c>
      <c r="F8" s="35">
        <v>7</v>
      </c>
      <c r="G8" s="20">
        <v>10</v>
      </c>
      <c r="H8" s="22" t="s">
        <v>10</v>
      </c>
      <c r="I8" s="60">
        <v>12.04</v>
      </c>
      <c r="J8" s="20" t="s">
        <v>26</v>
      </c>
      <c r="K8" s="21">
        <v>4.5999999999999996</v>
      </c>
      <c r="L8" s="20" t="s">
        <v>25</v>
      </c>
      <c r="M8" s="21">
        <v>8.41</v>
      </c>
      <c r="N8" s="22" t="s">
        <v>26</v>
      </c>
    </row>
    <row r="9" spans="1:14" ht="21.75" customHeight="1" x14ac:dyDescent="0.25">
      <c r="A9" s="127" t="s">
        <v>116</v>
      </c>
      <c r="B9" s="17" t="s">
        <v>13</v>
      </c>
      <c r="C9" s="34">
        <v>44</v>
      </c>
      <c r="D9" s="35">
        <v>32</v>
      </c>
      <c r="E9" s="20" t="s">
        <v>0</v>
      </c>
      <c r="F9" s="35">
        <v>38</v>
      </c>
      <c r="G9" s="20">
        <v>45</v>
      </c>
      <c r="H9" s="22" t="s">
        <v>10</v>
      </c>
      <c r="I9" s="60">
        <v>49.6</v>
      </c>
      <c r="J9" s="20" t="s">
        <v>26</v>
      </c>
      <c r="K9" s="21">
        <v>38.049999999999997</v>
      </c>
      <c r="L9" s="20" t="s">
        <v>26</v>
      </c>
      <c r="M9" s="21">
        <v>43.95</v>
      </c>
      <c r="N9" s="22" t="s">
        <v>26</v>
      </c>
    </row>
    <row r="10" spans="1:14" ht="21.75" customHeight="1" x14ac:dyDescent="0.25">
      <c r="A10" s="128"/>
      <c r="B10" s="17" t="s">
        <v>14</v>
      </c>
      <c r="C10" s="34">
        <v>17</v>
      </c>
      <c r="D10" s="35">
        <v>9</v>
      </c>
      <c r="E10" s="20" t="s">
        <v>0</v>
      </c>
      <c r="F10" s="35">
        <v>13</v>
      </c>
      <c r="G10" s="20">
        <v>18</v>
      </c>
      <c r="H10" s="22" t="s">
        <v>10</v>
      </c>
      <c r="I10" s="60">
        <v>21.7</v>
      </c>
      <c r="J10" s="20" t="s">
        <v>26</v>
      </c>
      <c r="K10" s="21">
        <v>10.91</v>
      </c>
      <c r="L10" s="20" t="s">
        <v>26</v>
      </c>
      <c r="M10" s="21">
        <v>16.420000000000002</v>
      </c>
      <c r="N10" s="22" t="s">
        <v>26</v>
      </c>
    </row>
    <row r="11" spans="1:14" x14ac:dyDescent="0.25">
      <c r="A11" s="127" t="s">
        <v>15</v>
      </c>
      <c r="B11" s="17" t="s">
        <v>6</v>
      </c>
      <c r="C11" s="34">
        <v>44</v>
      </c>
      <c r="D11" s="35">
        <v>39</v>
      </c>
      <c r="E11" s="20" t="s">
        <v>0</v>
      </c>
      <c r="F11" s="35">
        <v>41</v>
      </c>
      <c r="G11" s="20">
        <v>50</v>
      </c>
      <c r="H11" s="22" t="s">
        <v>10</v>
      </c>
      <c r="I11" s="60">
        <v>41.77</v>
      </c>
      <c r="J11" s="20" t="s">
        <v>25</v>
      </c>
      <c r="K11" s="21">
        <v>36.28</v>
      </c>
      <c r="L11" s="20" t="s">
        <v>25</v>
      </c>
      <c r="M11" s="21">
        <v>39.090000000000003</v>
      </c>
      <c r="N11" s="22" t="s">
        <v>45</v>
      </c>
    </row>
    <row r="12" spans="1:14" x14ac:dyDescent="0.25">
      <c r="A12" s="134"/>
      <c r="B12" s="17" t="s">
        <v>11</v>
      </c>
      <c r="C12" s="34">
        <v>25</v>
      </c>
      <c r="D12" s="35">
        <v>20</v>
      </c>
      <c r="E12" s="20" t="s">
        <v>0</v>
      </c>
      <c r="F12" s="35">
        <v>22</v>
      </c>
      <c r="G12" s="20">
        <v>30</v>
      </c>
      <c r="H12" s="22" t="s">
        <v>10</v>
      </c>
      <c r="I12" s="60">
        <v>24.24</v>
      </c>
      <c r="J12" s="20" t="s">
        <v>25</v>
      </c>
      <c r="K12" s="21">
        <v>17.54</v>
      </c>
      <c r="L12" s="20" t="s">
        <v>45</v>
      </c>
      <c r="M12" s="21">
        <v>20.96</v>
      </c>
      <c r="N12" s="22" t="s">
        <v>25</v>
      </c>
    </row>
    <row r="13" spans="1:14" x14ac:dyDescent="0.25">
      <c r="A13" s="128"/>
      <c r="B13" s="17" t="s">
        <v>12</v>
      </c>
      <c r="C13" s="34">
        <v>11</v>
      </c>
      <c r="D13" s="35">
        <v>5</v>
      </c>
      <c r="E13" s="20" t="s">
        <v>0</v>
      </c>
      <c r="F13" s="35">
        <v>8</v>
      </c>
      <c r="G13" s="20">
        <v>12</v>
      </c>
      <c r="H13" s="22" t="s">
        <v>10</v>
      </c>
      <c r="I13" s="60">
        <v>9.74</v>
      </c>
      <c r="J13" s="20" t="s">
        <v>25</v>
      </c>
      <c r="K13" s="21">
        <v>4.49</v>
      </c>
      <c r="L13" s="20" t="s">
        <v>25</v>
      </c>
      <c r="M13" s="21">
        <v>7.16</v>
      </c>
      <c r="N13" s="22" t="s">
        <v>25</v>
      </c>
    </row>
    <row r="14" spans="1:14" ht="21.75" customHeight="1" x14ac:dyDescent="0.25">
      <c r="A14" s="127" t="s">
        <v>115</v>
      </c>
      <c r="B14" s="17" t="s">
        <v>6</v>
      </c>
      <c r="C14" s="34">
        <v>7</v>
      </c>
      <c r="D14" s="35">
        <v>6</v>
      </c>
      <c r="E14" s="20" t="s">
        <v>25</v>
      </c>
      <c r="F14" s="35">
        <v>6</v>
      </c>
      <c r="G14" s="20">
        <v>10</v>
      </c>
      <c r="H14" s="22" t="s">
        <v>10</v>
      </c>
      <c r="I14" s="60">
        <v>7.86</v>
      </c>
      <c r="J14" s="20" t="s">
        <v>25</v>
      </c>
      <c r="K14" s="21">
        <v>5.6</v>
      </c>
      <c r="L14" s="20" t="s">
        <v>25</v>
      </c>
      <c r="M14" s="21">
        <v>6.76</v>
      </c>
      <c r="N14" s="22" t="s">
        <v>25</v>
      </c>
    </row>
    <row r="15" spans="1:14" ht="21.75" customHeight="1" x14ac:dyDescent="0.25">
      <c r="A15" s="128"/>
      <c r="B15" s="17" t="s">
        <v>27</v>
      </c>
      <c r="C15" s="34">
        <v>4</v>
      </c>
      <c r="D15" s="35">
        <v>3</v>
      </c>
      <c r="E15" s="20" t="s">
        <v>25</v>
      </c>
      <c r="F15" s="35">
        <v>3</v>
      </c>
      <c r="G15" s="20">
        <v>5</v>
      </c>
      <c r="H15" s="22" t="s">
        <v>10</v>
      </c>
      <c r="I15" s="60">
        <v>4.57</v>
      </c>
      <c r="J15" s="20" t="s">
        <v>25</v>
      </c>
      <c r="K15" s="21">
        <v>3.08</v>
      </c>
      <c r="L15" s="20" t="s">
        <v>25</v>
      </c>
      <c r="M15" s="21">
        <v>3.84</v>
      </c>
      <c r="N15" s="22" t="s">
        <v>25</v>
      </c>
    </row>
    <row r="16" spans="1:14" x14ac:dyDescent="0.25">
      <c r="A16" s="81" t="s">
        <v>18</v>
      </c>
      <c r="B16" s="17" t="s">
        <v>6</v>
      </c>
      <c r="C16" s="34">
        <v>4</v>
      </c>
      <c r="D16" s="35">
        <v>3</v>
      </c>
      <c r="E16" s="20" t="s">
        <v>25</v>
      </c>
      <c r="F16" s="35">
        <v>3</v>
      </c>
      <c r="G16" s="20">
        <v>6</v>
      </c>
      <c r="H16" s="22" t="s">
        <v>10</v>
      </c>
      <c r="I16" s="60">
        <v>3.93</v>
      </c>
      <c r="J16" s="20" t="s">
        <v>25</v>
      </c>
      <c r="K16" s="21">
        <v>2.79</v>
      </c>
      <c r="L16" s="20" t="s">
        <v>25</v>
      </c>
      <c r="M16" s="21">
        <v>3.37</v>
      </c>
      <c r="N16" s="22" t="s">
        <v>25</v>
      </c>
    </row>
    <row r="17" spans="1:14" x14ac:dyDescent="0.25">
      <c r="A17" s="81" t="s">
        <v>16</v>
      </c>
      <c r="B17" s="17" t="s">
        <v>6</v>
      </c>
      <c r="C17" s="34">
        <v>4</v>
      </c>
      <c r="D17" s="35">
        <v>2</v>
      </c>
      <c r="E17" s="20" t="s">
        <v>25</v>
      </c>
      <c r="F17" s="35">
        <v>3</v>
      </c>
      <c r="G17" s="20">
        <v>5</v>
      </c>
      <c r="H17" s="22" t="s">
        <v>10</v>
      </c>
      <c r="I17" s="60">
        <v>3.61</v>
      </c>
      <c r="J17" s="20" t="s">
        <v>25</v>
      </c>
      <c r="K17" s="21">
        <v>1.92</v>
      </c>
      <c r="L17" s="20" t="s">
        <v>25</v>
      </c>
      <c r="M17" s="21">
        <v>2.78</v>
      </c>
      <c r="N17" s="22" t="s">
        <v>25</v>
      </c>
    </row>
    <row r="18" spans="1:14" x14ac:dyDescent="0.25">
      <c r="A18" s="81" t="s">
        <v>19</v>
      </c>
      <c r="B18" s="17" t="s">
        <v>6</v>
      </c>
      <c r="C18" s="34">
        <v>3</v>
      </c>
      <c r="D18" s="35">
        <v>3</v>
      </c>
      <c r="E18" s="20" t="s">
        <v>25</v>
      </c>
      <c r="F18" s="35">
        <v>3</v>
      </c>
      <c r="G18" s="20">
        <v>4</v>
      </c>
      <c r="H18" s="22" t="s">
        <v>10</v>
      </c>
      <c r="I18" s="60">
        <v>3.07</v>
      </c>
      <c r="J18" s="20" t="s">
        <v>25</v>
      </c>
      <c r="K18" s="21">
        <v>2.4300000000000002</v>
      </c>
      <c r="L18" s="20" t="s">
        <v>25</v>
      </c>
      <c r="M18" s="21">
        <v>2.75</v>
      </c>
      <c r="N18" s="22" t="s">
        <v>25</v>
      </c>
    </row>
    <row r="19" spans="1:14" x14ac:dyDescent="0.25">
      <c r="A19" s="81" t="s">
        <v>21</v>
      </c>
      <c r="B19" s="17" t="s">
        <v>6</v>
      </c>
      <c r="C19" s="34">
        <v>2</v>
      </c>
      <c r="D19" s="35">
        <v>1</v>
      </c>
      <c r="E19" s="20" t="s">
        <v>25</v>
      </c>
      <c r="F19" s="35">
        <v>2</v>
      </c>
      <c r="G19" s="20">
        <v>4</v>
      </c>
      <c r="H19" s="22" t="s">
        <v>10</v>
      </c>
      <c r="I19" s="60">
        <v>2.85</v>
      </c>
      <c r="J19" s="20" t="s">
        <v>25</v>
      </c>
      <c r="K19" s="21">
        <v>1.78</v>
      </c>
      <c r="L19" s="20" t="s">
        <v>25</v>
      </c>
      <c r="M19" s="21">
        <v>2.3199999999999998</v>
      </c>
      <c r="N19" s="22" t="s">
        <v>25</v>
      </c>
    </row>
    <row r="20" spans="1:14" x14ac:dyDescent="0.25">
      <c r="A20" s="81" t="s">
        <v>22</v>
      </c>
      <c r="B20" s="17" t="s">
        <v>6</v>
      </c>
      <c r="C20" s="34">
        <v>2</v>
      </c>
      <c r="D20" s="35">
        <v>1</v>
      </c>
      <c r="E20" s="20" t="s">
        <v>25</v>
      </c>
      <c r="F20" s="35">
        <v>1</v>
      </c>
      <c r="G20" s="20">
        <v>2</v>
      </c>
      <c r="H20" s="22" t="s">
        <v>7</v>
      </c>
      <c r="I20" s="60">
        <v>1.92</v>
      </c>
      <c r="J20" s="20" t="s">
        <v>25</v>
      </c>
      <c r="K20" s="21">
        <v>1.23</v>
      </c>
      <c r="L20" s="20" t="s">
        <v>25</v>
      </c>
      <c r="M20" s="21">
        <v>1.58</v>
      </c>
      <c r="N20" s="22" t="s">
        <v>25</v>
      </c>
    </row>
    <row r="21" spans="1:14" x14ac:dyDescent="0.25">
      <c r="A21" s="81" t="s">
        <v>20</v>
      </c>
      <c r="B21" s="17" t="s">
        <v>6</v>
      </c>
      <c r="C21" s="34" t="s">
        <v>121</v>
      </c>
      <c r="D21" s="35">
        <v>1</v>
      </c>
      <c r="E21" s="20" t="s">
        <v>25</v>
      </c>
      <c r="F21" s="35" t="s">
        <v>121</v>
      </c>
      <c r="G21" s="20">
        <v>1</v>
      </c>
      <c r="H21" s="22" t="s">
        <v>7</v>
      </c>
      <c r="I21" s="60">
        <v>0.71</v>
      </c>
      <c r="J21" s="20" t="s">
        <v>26</v>
      </c>
      <c r="K21" s="21">
        <v>0.64</v>
      </c>
      <c r="L21" s="20" t="s">
        <v>25</v>
      </c>
      <c r="M21" s="21">
        <v>0.67</v>
      </c>
      <c r="N21" s="22" t="s">
        <v>26</v>
      </c>
    </row>
    <row r="22" spans="1:14" x14ac:dyDescent="0.25">
      <c r="A22" s="82" t="s">
        <v>24</v>
      </c>
      <c r="B22" s="31" t="s">
        <v>6</v>
      </c>
      <c r="C22" s="34" t="s">
        <v>121</v>
      </c>
      <c r="D22" s="35">
        <v>1</v>
      </c>
      <c r="E22" s="20" t="s">
        <v>1</v>
      </c>
      <c r="F22" s="35" t="s">
        <v>121</v>
      </c>
      <c r="G22" s="20">
        <v>1</v>
      </c>
      <c r="H22" s="22" t="s">
        <v>10</v>
      </c>
      <c r="I22" s="60">
        <v>0.63</v>
      </c>
      <c r="J22" s="20" t="s">
        <v>25</v>
      </c>
      <c r="K22" s="21">
        <v>0.55000000000000004</v>
      </c>
      <c r="L22" s="20" t="s">
        <v>25</v>
      </c>
      <c r="M22" s="21">
        <v>0.59</v>
      </c>
      <c r="N22" s="22" t="s">
        <v>25</v>
      </c>
    </row>
    <row r="23" spans="1:14" x14ac:dyDescent="0.25">
      <c r="A23" s="23" t="s">
        <v>17</v>
      </c>
      <c r="B23" s="17" t="s">
        <v>6</v>
      </c>
      <c r="C23" s="34">
        <v>8</v>
      </c>
      <c r="D23" s="35">
        <v>6</v>
      </c>
      <c r="E23" s="20" t="s">
        <v>25</v>
      </c>
      <c r="F23" s="35">
        <v>7</v>
      </c>
      <c r="G23" s="20">
        <v>7</v>
      </c>
      <c r="H23" s="22" t="s">
        <v>7</v>
      </c>
      <c r="I23" s="60">
        <v>9.49</v>
      </c>
      <c r="J23" s="20" t="s">
        <v>26</v>
      </c>
      <c r="K23" s="21">
        <v>8.01</v>
      </c>
      <c r="L23" s="20" t="s">
        <v>26</v>
      </c>
      <c r="M23" s="21">
        <v>8.77</v>
      </c>
      <c r="N23" s="22" t="s">
        <v>26</v>
      </c>
    </row>
    <row r="24" spans="1:14" x14ac:dyDescent="0.25">
      <c r="A24" s="23" t="s">
        <v>23</v>
      </c>
      <c r="B24" s="17" t="s">
        <v>6</v>
      </c>
      <c r="C24" s="34">
        <v>2</v>
      </c>
      <c r="D24" s="35">
        <v>3</v>
      </c>
      <c r="E24" s="20" t="s">
        <v>1</v>
      </c>
      <c r="F24" s="35">
        <v>2</v>
      </c>
      <c r="G24" s="20">
        <v>4</v>
      </c>
      <c r="H24" s="22" t="s">
        <v>10</v>
      </c>
      <c r="I24" s="60">
        <v>3.12</v>
      </c>
      <c r="J24" s="20" t="s">
        <v>26</v>
      </c>
      <c r="K24" s="21">
        <v>3.06</v>
      </c>
      <c r="L24" s="20" t="s">
        <v>25</v>
      </c>
      <c r="M24" s="21">
        <v>3.09</v>
      </c>
      <c r="N24" s="22" t="s">
        <v>26</v>
      </c>
    </row>
    <row r="25" spans="1:14" ht="21.75" customHeight="1" x14ac:dyDescent="0.25">
      <c r="A25" s="127" t="s">
        <v>114</v>
      </c>
      <c r="B25" s="17" t="s">
        <v>6</v>
      </c>
      <c r="C25" s="34">
        <v>14</v>
      </c>
      <c r="D25" s="35">
        <v>23</v>
      </c>
      <c r="E25" s="20" t="s">
        <v>1</v>
      </c>
      <c r="F25" s="35">
        <v>18</v>
      </c>
      <c r="G25" s="20">
        <v>24</v>
      </c>
      <c r="H25" s="22" t="s">
        <v>10</v>
      </c>
      <c r="I25" s="60">
        <v>15.62</v>
      </c>
      <c r="J25" s="20" t="s">
        <v>26</v>
      </c>
      <c r="K25" s="21">
        <v>25.01</v>
      </c>
      <c r="L25" s="20" t="s">
        <v>25</v>
      </c>
      <c r="M25" s="21">
        <v>20.23</v>
      </c>
      <c r="N25" s="22" t="s">
        <v>26</v>
      </c>
    </row>
    <row r="26" spans="1:14" ht="21.75" customHeight="1" thickBot="1" x14ac:dyDescent="0.3">
      <c r="A26" s="129"/>
      <c r="B26" s="24" t="s">
        <v>27</v>
      </c>
      <c r="C26" s="36">
        <v>10</v>
      </c>
      <c r="D26" s="37">
        <v>18</v>
      </c>
      <c r="E26" s="27" t="s">
        <v>1</v>
      </c>
      <c r="F26" s="37">
        <v>14</v>
      </c>
      <c r="G26" s="27" t="s">
        <v>101</v>
      </c>
      <c r="H26" s="29" t="s">
        <v>101</v>
      </c>
      <c r="I26" s="61">
        <v>11.3</v>
      </c>
      <c r="J26" s="27" t="s">
        <v>25</v>
      </c>
      <c r="K26" s="28">
        <v>19.690000000000001</v>
      </c>
      <c r="L26" s="27" t="s">
        <v>25</v>
      </c>
      <c r="M26" s="28">
        <v>15.4</v>
      </c>
      <c r="N26" s="29" t="s">
        <v>26</v>
      </c>
    </row>
    <row r="27" spans="1:14" x14ac:dyDescent="0.25">
      <c r="A27" s="30" t="s">
        <v>103</v>
      </c>
    </row>
  </sheetData>
  <mergeCells count="8">
    <mergeCell ref="I1:N1"/>
    <mergeCell ref="A3:A5"/>
    <mergeCell ref="A6:A8"/>
    <mergeCell ref="A9:A10"/>
    <mergeCell ref="A11:A13"/>
    <mergeCell ref="A14:A15"/>
    <mergeCell ref="A25:A26"/>
    <mergeCell ref="C1:H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44</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53</v>
      </c>
      <c r="D3" s="33">
        <v>47</v>
      </c>
      <c r="E3" s="14" t="s">
        <v>25</v>
      </c>
      <c r="F3" s="33">
        <v>50</v>
      </c>
      <c r="G3" s="14">
        <v>52</v>
      </c>
      <c r="H3" s="16" t="s">
        <v>7</v>
      </c>
      <c r="I3" s="59">
        <v>58.08</v>
      </c>
      <c r="J3" s="14" t="s">
        <v>25</v>
      </c>
      <c r="K3" s="15">
        <v>59.9</v>
      </c>
      <c r="L3" s="14" t="s">
        <v>26</v>
      </c>
      <c r="M3" s="15">
        <v>58.97</v>
      </c>
      <c r="N3" s="16" t="s">
        <v>26</v>
      </c>
    </row>
    <row r="4" spans="1:14" x14ac:dyDescent="0.25">
      <c r="A4" s="134"/>
      <c r="B4" s="17" t="s">
        <v>113</v>
      </c>
      <c r="C4" s="34">
        <v>13</v>
      </c>
      <c r="D4" s="35">
        <v>8</v>
      </c>
      <c r="E4" s="20" t="s">
        <v>25</v>
      </c>
      <c r="F4" s="35">
        <v>11</v>
      </c>
      <c r="G4" s="20">
        <v>12</v>
      </c>
      <c r="H4" s="22" t="s">
        <v>7</v>
      </c>
      <c r="I4" s="60">
        <v>26.33</v>
      </c>
      <c r="J4" s="20" t="s">
        <v>26</v>
      </c>
      <c r="K4" s="21">
        <v>23.75</v>
      </c>
      <c r="L4" s="20" t="s">
        <v>26</v>
      </c>
      <c r="M4" s="21">
        <v>25.07</v>
      </c>
      <c r="N4" s="22" t="s">
        <v>26</v>
      </c>
    </row>
    <row r="5" spans="1:14" x14ac:dyDescent="0.25">
      <c r="A5" s="128"/>
      <c r="B5" s="17" t="s">
        <v>112</v>
      </c>
      <c r="C5" s="34">
        <v>2</v>
      </c>
      <c r="D5" s="35">
        <v>1</v>
      </c>
      <c r="E5" s="20" t="s">
        <v>25</v>
      </c>
      <c r="F5" s="35">
        <v>1</v>
      </c>
      <c r="G5" s="20">
        <v>1</v>
      </c>
      <c r="H5" s="22" t="s">
        <v>7</v>
      </c>
      <c r="I5" s="60">
        <v>6.53</v>
      </c>
      <c r="J5" s="20" t="s">
        <v>26</v>
      </c>
      <c r="K5" s="21">
        <v>3.89</v>
      </c>
      <c r="L5" s="20" t="s">
        <v>25</v>
      </c>
      <c r="M5" s="21">
        <v>5.24</v>
      </c>
      <c r="N5" s="22" t="s">
        <v>26</v>
      </c>
    </row>
    <row r="6" spans="1:14" x14ac:dyDescent="0.25">
      <c r="A6" s="127" t="s">
        <v>9</v>
      </c>
      <c r="B6" s="17" t="s">
        <v>6</v>
      </c>
      <c r="C6" s="34">
        <v>94</v>
      </c>
      <c r="D6" s="35">
        <v>88</v>
      </c>
      <c r="E6" s="20" t="s">
        <v>0</v>
      </c>
      <c r="F6" s="35">
        <v>91</v>
      </c>
      <c r="G6" s="20">
        <v>88</v>
      </c>
      <c r="H6" s="22" t="s">
        <v>7</v>
      </c>
      <c r="I6" s="60">
        <v>86.64</v>
      </c>
      <c r="J6" s="20" t="s">
        <v>45</v>
      </c>
      <c r="K6" s="21">
        <v>84.63</v>
      </c>
      <c r="L6" s="20" t="s">
        <v>25</v>
      </c>
      <c r="M6" s="21">
        <v>85.66</v>
      </c>
      <c r="N6" s="22" t="s">
        <v>45</v>
      </c>
    </row>
    <row r="7" spans="1:14" x14ac:dyDescent="0.25">
      <c r="A7" s="134"/>
      <c r="B7" s="17" t="s">
        <v>11</v>
      </c>
      <c r="C7" s="34">
        <v>64</v>
      </c>
      <c r="D7" s="35">
        <v>54</v>
      </c>
      <c r="E7" s="20" t="s">
        <v>25</v>
      </c>
      <c r="F7" s="35">
        <v>59</v>
      </c>
      <c r="G7" s="20">
        <v>57</v>
      </c>
      <c r="H7" s="22" t="s">
        <v>7</v>
      </c>
      <c r="I7" s="60">
        <v>69.92</v>
      </c>
      <c r="J7" s="20" t="s">
        <v>25</v>
      </c>
      <c r="K7" s="21">
        <v>62.86</v>
      </c>
      <c r="L7" s="20" t="s">
        <v>26</v>
      </c>
      <c r="M7" s="21">
        <v>66.47</v>
      </c>
      <c r="N7" s="22" t="s">
        <v>26</v>
      </c>
    </row>
    <row r="8" spans="1:14" x14ac:dyDescent="0.25">
      <c r="A8" s="128"/>
      <c r="B8" s="17" t="s">
        <v>12</v>
      </c>
      <c r="C8" s="34">
        <v>8</v>
      </c>
      <c r="D8" s="35">
        <v>2</v>
      </c>
      <c r="E8" s="20" t="s">
        <v>0</v>
      </c>
      <c r="F8" s="35">
        <v>5</v>
      </c>
      <c r="G8" s="20">
        <v>7</v>
      </c>
      <c r="H8" s="22" t="s">
        <v>7</v>
      </c>
      <c r="I8" s="60">
        <v>12.04</v>
      </c>
      <c r="J8" s="20" t="s">
        <v>25</v>
      </c>
      <c r="K8" s="21">
        <v>4.5999999999999996</v>
      </c>
      <c r="L8" s="20" t="s">
        <v>25</v>
      </c>
      <c r="M8" s="21">
        <v>8.41</v>
      </c>
      <c r="N8" s="22" t="s">
        <v>26</v>
      </c>
    </row>
    <row r="9" spans="1:14" ht="21.75" customHeight="1" x14ac:dyDescent="0.25">
      <c r="A9" s="127" t="s">
        <v>116</v>
      </c>
      <c r="B9" s="17" t="s">
        <v>13</v>
      </c>
      <c r="C9" s="34">
        <v>37</v>
      </c>
      <c r="D9" s="35">
        <v>26</v>
      </c>
      <c r="E9" s="20" t="s">
        <v>0</v>
      </c>
      <c r="F9" s="35">
        <v>31</v>
      </c>
      <c r="G9" s="20">
        <v>28</v>
      </c>
      <c r="H9" s="22" t="s">
        <v>7</v>
      </c>
      <c r="I9" s="60">
        <v>49.6</v>
      </c>
      <c r="J9" s="20" t="s">
        <v>26</v>
      </c>
      <c r="K9" s="21">
        <v>38.049999999999997</v>
      </c>
      <c r="L9" s="20" t="s">
        <v>26</v>
      </c>
      <c r="M9" s="21">
        <v>43.95</v>
      </c>
      <c r="N9" s="22" t="s">
        <v>26</v>
      </c>
    </row>
    <row r="10" spans="1:14" ht="21.75" customHeight="1" x14ac:dyDescent="0.25">
      <c r="A10" s="128"/>
      <c r="B10" s="17" t="s">
        <v>14</v>
      </c>
      <c r="C10" s="34">
        <v>16</v>
      </c>
      <c r="D10" s="35">
        <v>7</v>
      </c>
      <c r="E10" s="20" t="s">
        <v>0</v>
      </c>
      <c r="F10" s="35">
        <v>12</v>
      </c>
      <c r="G10" s="20">
        <v>13</v>
      </c>
      <c r="H10" s="22" t="s">
        <v>7</v>
      </c>
      <c r="I10" s="60">
        <v>21.7</v>
      </c>
      <c r="J10" s="20" t="s">
        <v>25</v>
      </c>
      <c r="K10" s="21">
        <v>10.91</v>
      </c>
      <c r="L10" s="20" t="s">
        <v>25</v>
      </c>
      <c r="M10" s="21">
        <v>16.420000000000002</v>
      </c>
      <c r="N10" s="22" t="s">
        <v>26</v>
      </c>
    </row>
    <row r="11" spans="1:14" x14ac:dyDescent="0.25">
      <c r="A11" s="127" t="s">
        <v>15</v>
      </c>
      <c r="B11" s="17" t="s">
        <v>6</v>
      </c>
      <c r="C11" s="34">
        <v>41</v>
      </c>
      <c r="D11" s="35">
        <v>25</v>
      </c>
      <c r="E11" s="20" t="s">
        <v>0</v>
      </c>
      <c r="F11" s="35">
        <v>33</v>
      </c>
      <c r="G11" s="20">
        <v>32</v>
      </c>
      <c r="H11" s="22" t="s">
        <v>7</v>
      </c>
      <c r="I11" s="60">
        <v>41.77</v>
      </c>
      <c r="J11" s="20" t="s">
        <v>25</v>
      </c>
      <c r="K11" s="21">
        <v>36.28</v>
      </c>
      <c r="L11" s="20" t="s">
        <v>26</v>
      </c>
      <c r="M11" s="21">
        <v>39.090000000000003</v>
      </c>
      <c r="N11" s="22" t="s">
        <v>26</v>
      </c>
    </row>
    <row r="12" spans="1:14" x14ac:dyDescent="0.25">
      <c r="A12" s="134"/>
      <c r="B12" s="17" t="s">
        <v>11</v>
      </c>
      <c r="C12" s="34">
        <v>20</v>
      </c>
      <c r="D12" s="35">
        <v>9</v>
      </c>
      <c r="E12" s="20" t="s">
        <v>0</v>
      </c>
      <c r="F12" s="35">
        <v>14</v>
      </c>
      <c r="G12" s="20">
        <v>16</v>
      </c>
      <c r="H12" s="22" t="s">
        <v>7</v>
      </c>
      <c r="I12" s="60">
        <v>24.24</v>
      </c>
      <c r="J12" s="20" t="s">
        <v>25</v>
      </c>
      <c r="K12" s="21">
        <v>17.54</v>
      </c>
      <c r="L12" s="20" t="s">
        <v>26</v>
      </c>
      <c r="M12" s="21">
        <v>20.96</v>
      </c>
      <c r="N12" s="22" t="s">
        <v>26</v>
      </c>
    </row>
    <row r="13" spans="1:14" x14ac:dyDescent="0.25">
      <c r="A13" s="128"/>
      <c r="B13" s="17" t="s">
        <v>12</v>
      </c>
      <c r="C13" s="34">
        <v>10</v>
      </c>
      <c r="D13" s="35">
        <v>2</v>
      </c>
      <c r="E13" s="20" t="s">
        <v>0</v>
      </c>
      <c r="F13" s="35">
        <v>6</v>
      </c>
      <c r="G13" s="20">
        <v>4</v>
      </c>
      <c r="H13" s="22" t="s">
        <v>7</v>
      </c>
      <c r="I13" s="60">
        <v>9.74</v>
      </c>
      <c r="J13" s="20" t="s">
        <v>25</v>
      </c>
      <c r="K13" s="21">
        <v>4.49</v>
      </c>
      <c r="L13" s="20" t="s">
        <v>25</v>
      </c>
      <c r="M13" s="21">
        <v>7.16</v>
      </c>
      <c r="N13" s="22" t="s">
        <v>25</v>
      </c>
    </row>
    <row r="14" spans="1:14" ht="21.75" customHeight="1" x14ac:dyDescent="0.25">
      <c r="A14" s="127" t="s">
        <v>115</v>
      </c>
      <c r="B14" s="17" t="s">
        <v>6</v>
      </c>
      <c r="C14" s="34">
        <v>5</v>
      </c>
      <c r="D14" s="35">
        <v>4</v>
      </c>
      <c r="E14" s="20" t="s">
        <v>25</v>
      </c>
      <c r="F14" s="35">
        <v>5</v>
      </c>
      <c r="G14" s="20">
        <v>5</v>
      </c>
      <c r="H14" s="22" t="s">
        <v>7</v>
      </c>
      <c r="I14" s="60">
        <v>7.86</v>
      </c>
      <c r="J14" s="20" t="s">
        <v>25</v>
      </c>
      <c r="K14" s="21">
        <v>5.6</v>
      </c>
      <c r="L14" s="20" t="s">
        <v>25</v>
      </c>
      <c r="M14" s="21">
        <v>6.76</v>
      </c>
      <c r="N14" s="22" t="s">
        <v>25</v>
      </c>
    </row>
    <row r="15" spans="1:14" ht="21.75" customHeight="1" x14ac:dyDescent="0.25">
      <c r="A15" s="128"/>
      <c r="B15" s="17" t="s">
        <v>27</v>
      </c>
      <c r="C15" s="34">
        <v>1</v>
      </c>
      <c r="D15" s="35">
        <v>1</v>
      </c>
      <c r="E15" s="20" t="s">
        <v>25</v>
      </c>
      <c r="F15" s="35">
        <v>1</v>
      </c>
      <c r="G15" s="20">
        <v>1</v>
      </c>
      <c r="H15" s="22" t="s">
        <v>7</v>
      </c>
      <c r="I15" s="60">
        <v>4.57</v>
      </c>
      <c r="J15" s="20" t="s">
        <v>26</v>
      </c>
      <c r="K15" s="21">
        <v>3.08</v>
      </c>
      <c r="L15" s="20" t="s">
        <v>25</v>
      </c>
      <c r="M15" s="21">
        <v>3.84</v>
      </c>
      <c r="N15" s="22" t="s">
        <v>26</v>
      </c>
    </row>
    <row r="16" spans="1:14" x14ac:dyDescent="0.25">
      <c r="A16" s="81" t="s">
        <v>18</v>
      </c>
      <c r="B16" s="17" t="s">
        <v>6</v>
      </c>
      <c r="C16" s="34">
        <v>2</v>
      </c>
      <c r="D16" s="35">
        <v>1</v>
      </c>
      <c r="E16" s="20" t="s">
        <v>25</v>
      </c>
      <c r="F16" s="35">
        <v>2</v>
      </c>
      <c r="G16" s="20">
        <v>2</v>
      </c>
      <c r="H16" s="22" t="s">
        <v>7</v>
      </c>
      <c r="I16" s="60">
        <v>3.93</v>
      </c>
      <c r="J16" s="20" t="s">
        <v>25</v>
      </c>
      <c r="K16" s="21">
        <v>2.79</v>
      </c>
      <c r="L16" s="20" t="s">
        <v>25</v>
      </c>
      <c r="M16" s="21">
        <v>3.37</v>
      </c>
      <c r="N16" s="22" t="s">
        <v>25</v>
      </c>
    </row>
    <row r="17" spans="1:14" x14ac:dyDescent="0.25">
      <c r="A17" s="81" t="s">
        <v>16</v>
      </c>
      <c r="B17" s="17" t="s">
        <v>6</v>
      </c>
      <c r="C17" s="34">
        <v>2</v>
      </c>
      <c r="D17" s="35">
        <v>1</v>
      </c>
      <c r="E17" s="20" t="s">
        <v>25</v>
      </c>
      <c r="F17" s="35">
        <v>1</v>
      </c>
      <c r="G17" s="20">
        <v>3</v>
      </c>
      <c r="H17" s="22" t="s">
        <v>7</v>
      </c>
      <c r="I17" s="60">
        <v>3.61</v>
      </c>
      <c r="J17" s="20" t="s">
        <v>25</v>
      </c>
      <c r="K17" s="21">
        <v>1.92</v>
      </c>
      <c r="L17" s="20" t="s">
        <v>25</v>
      </c>
      <c r="M17" s="21">
        <v>2.78</v>
      </c>
      <c r="N17" s="22" t="s">
        <v>26</v>
      </c>
    </row>
    <row r="18" spans="1:14" x14ac:dyDescent="0.25">
      <c r="A18" s="81" t="s">
        <v>19</v>
      </c>
      <c r="B18" s="17" t="s">
        <v>6</v>
      </c>
      <c r="C18" s="34">
        <v>3</v>
      </c>
      <c r="D18" s="35">
        <v>1</v>
      </c>
      <c r="E18" s="20" t="s">
        <v>25</v>
      </c>
      <c r="F18" s="35">
        <v>2</v>
      </c>
      <c r="G18" s="20">
        <v>2</v>
      </c>
      <c r="H18" s="22" t="s">
        <v>7</v>
      </c>
      <c r="I18" s="60">
        <v>3.07</v>
      </c>
      <c r="J18" s="20" t="s">
        <v>25</v>
      </c>
      <c r="K18" s="21">
        <v>2.4300000000000002</v>
      </c>
      <c r="L18" s="20" t="s">
        <v>25</v>
      </c>
      <c r="M18" s="21">
        <v>2.75</v>
      </c>
      <c r="N18" s="22" t="s">
        <v>25</v>
      </c>
    </row>
    <row r="19" spans="1:14" x14ac:dyDescent="0.25">
      <c r="A19" s="81" t="s">
        <v>21</v>
      </c>
      <c r="B19" s="17" t="s">
        <v>6</v>
      </c>
      <c r="C19" s="34">
        <v>1</v>
      </c>
      <c r="D19" s="35">
        <v>1</v>
      </c>
      <c r="E19" s="20" t="s">
        <v>25</v>
      </c>
      <c r="F19" s="35">
        <v>1</v>
      </c>
      <c r="G19" s="20">
        <v>1</v>
      </c>
      <c r="H19" s="22" t="s">
        <v>7</v>
      </c>
      <c r="I19" s="60">
        <v>2.85</v>
      </c>
      <c r="J19" s="20" t="s">
        <v>25</v>
      </c>
      <c r="K19" s="21">
        <v>1.78</v>
      </c>
      <c r="L19" s="20" t="s">
        <v>25</v>
      </c>
      <c r="M19" s="21">
        <v>2.3199999999999998</v>
      </c>
      <c r="N19" s="22" t="s">
        <v>25</v>
      </c>
    </row>
    <row r="20" spans="1:14" x14ac:dyDescent="0.25">
      <c r="A20" s="81" t="s">
        <v>22</v>
      </c>
      <c r="B20" s="17" t="s">
        <v>6</v>
      </c>
      <c r="C20" s="34">
        <v>1</v>
      </c>
      <c r="D20" s="35">
        <v>1</v>
      </c>
      <c r="E20" s="20" t="s">
        <v>25</v>
      </c>
      <c r="F20" s="35">
        <v>1</v>
      </c>
      <c r="G20" s="20" t="s">
        <v>121</v>
      </c>
      <c r="H20" s="22" t="s">
        <v>8</v>
      </c>
      <c r="I20" s="60">
        <v>1.92</v>
      </c>
      <c r="J20" s="20" t="s">
        <v>25</v>
      </c>
      <c r="K20" s="21">
        <v>1.23</v>
      </c>
      <c r="L20" s="20" t="s">
        <v>25</v>
      </c>
      <c r="M20" s="21">
        <v>1.58</v>
      </c>
      <c r="N20" s="22" t="s">
        <v>25</v>
      </c>
    </row>
    <row r="21" spans="1:14" x14ac:dyDescent="0.25">
      <c r="A21" s="81" t="s">
        <v>20</v>
      </c>
      <c r="B21" s="17" t="s">
        <v>6</v>
      </c>
      <c r="C21" s="34">
        <v>1</v>
      </c>
      <c r="D21" s="35">
        <v>1</v>
      </c>
      <c r="E21" s="20" t="s">
        <v>25</v>
      </c>
      <c r="F21" s="35">
        <v>1</v>
      </c>
      <c r="G21" s="20" t="s">
        <v>121</v>
      </c>
      <c r="H21" s="22" t="s">
        <v>7</v>
      </c>
      <c r="I21" s="60">
        <v>0.71</v>
      </c>
      <c r="J21" s="20" t="s">
        <v>25</v>
      </c>
      <c r="K21" s="21">
        <v>0.64</v>
      </c>
      <c r="L21" s="20" t="s">
        <v>25</v>
      </c>
      <c r="M21" s="21">
        <v>0.67</v>
      </c>
      <c r="N21" s="22" t="s">
        <v>25</v>
      </c>
    </row>
    <row r="22" spans="1:14" x14ac:dyDescent="0.25">
      <c r="A22" s="82" t="s">
        <v>24</v>
      </c>
      <c r="B22" s="31" t="s">
        <v>6</v>
      </c>
      <c r="C22" s="34">
        <v>1</v>
      </c>
      <c r="D22" s="35" t="s">
        <v>121</v>
      </c>
      <c r="E22" s="20" t="s">
        <v>25</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3</v>
      </c>
      <c r="D23" s="35">
        <v>1</v>
      </c>
      <c r="E23" s="20" t="s">
        <v>25</v>
      </c>
      <c r="F23" s="35">
        <v>2</v>
      </c>
      <c r="G23" s="20">
        <v>1</v>
      </c>
      <c r="H23" s="22" t="s">
        <v>7</v>
      </c>
      <c r="I23" s="60">
        <v>9.49</v>
      </c>
      <c r="J23" s="20" t="s">
        <v>26</v>
      </c>
      <c r="K23" s="21">
        <v>8.01</v>
      </c>
      <c r="L23" s="20" t="s">
        <v>26</v>
      </c>
      <c r="M23" s="21">
        <v>8.77</v>
      </c>
      <c r="N23" s="22" t="s">
        <v>26</v>
      </c>
    </row>
    <row r="24" spans="1:14" x14ac:dyDescent="0.25">
      <c r="A24" s="23" t="s">
        <v>23</v>
      </c>
      <c r="B24" s="17" t="s">
        <v>6</v>
      </c>
      <c r="C24" s="34">
        <v>4</v>
      </c>
      <c r="D24" s="35">
        <v>3</v>
      </c>
      <c r="E24" s="20" t="s">
        <v>25</v>
      </c>
      <c r="F24" s="35">
        <v>4</v>
      </c>
      <c r="G24" s="20">
        <v>2</v>
      </c>
      <c r="H24" s="22" t="s">
        <v>7</v>
      </c>
      <c r="I24" s="60">
        <v>3.12</v>
      </c>
      <c r="J24" s="20" t="s">
        <v>25</v>
      </c>
      <c r="K24" s="21">
        <v>3.06</v>
      </c>
      <c r="L24" s="20" t="s">
        <v>25</v>
      </c>
      <c r="M24" s="21">
        <v>3.09</v>
      </c>
      <c r="N24" s="22" t="s">
        <v>25</v>
      </c>
    </row>
    <row r="25" spans="1:14" ht="21.75" customHeight="1" x14ac:dyDescent="0.25">
      <c r="A25" s="127" t="s">
        <v>114</v>
      </c>
      <c r="B25" s="17" t="s">
        <v>6</v>
      </c>
      <c r="C25" s="34">
        <v>10</v>
      </c>
      <c r="D25" s="35">
        <v>17</v>
      </c>
      <c r="E25" s="20" t="s">
        <v>25</v>
      </c>
      <c r="F25" s="35">
        <v>14</v>
      </c>
      <c r="G25" s="20">
        <v>19</v>
      </c>
      <c r="H25" s="22" t="s">
        <v>10</v>
      </c>
      <c r="I25" s="60">
        <v>15.62</v>
      </c>
      <c r="J25" s="20" t="s">
        <v>26</v>
      </c>
      <c r="K25" s="21">
        <v>25.01</v>
      </c>
      <c r="L25" s="20" t="s">
        <v>26</v>
      </c>
      <c r="M25" s="21">
        <v>20.23</v>
      </c>
      <c r="N25" s="22" t="s">
        <v>26</v>
      </c>
    </row>
    <row r="26" spans="1:14" ht="21.75" customHeight="1" thickBot="1" x14ac:dyDescent="0.3">
      <c r="A26" s="129"/>
      <c r="B26" s="24" t="s">
        <v>27</v>
      </c>
      <c r="C26" s="36">
        <v>7</v>
      </c>
      <c r="D26" s="37">
        <v>12</v>
      </c>
      <c r="E26" s="27" t="s">
        <v>1</v>
      </c>
      <c r="F26" s="37">
        <v>10</v>
      </c>
      <c r="G26" s="27" t="s">
        <v>101</v>
      </c>
      <c r="H26" s="29" t="s">
        <v>101</v>
      </c>
      <c r="I26" s="61">
        <v>11.3</v>
      </c>
      <c r="J26" s="27" t="s">
        <v>26</v>
      </c>
      <c r="K26" s="28">
        <v>19.690000000000001</v>
      </c>
      <c r="L26" s="27" t="s">
        <v>26</v>
      </c>
      <c r="M26" s="28">
        <v>15.4</v>
      </c>
      <c r="N26" s="29" t="s">
        <v>26</v>
      </c>
    </row>
    <row r="27" spans="1:14" x14ac:dyDescent="0.25">
      <c r="A27" s="30" t="s">
        <v>103</v>
      </c>
    </row>
  </sheetData>
  <mergeCells count="8">
    <mergeCell ref="I1:N1"/>
    <mergeCell ref="A3:A5"/>
    <mergeCell ref="A6:A8"/>
    <mergeCell ref="A9:A10"/>
    <mergeCell ref="A11:A13"/>
    <mergeCell ref="A14:A15"/>
    <mergeCell ref="A25:A26"/>
    <mergeCell ref="C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42</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48</v>
      </c>
      <c r="D3" s="33">
        <v>40</v>
      </c>
      <c r="E3" s="14" t="s">
        <v>25</v>
      </c>
      <c r="F3" s="33">
        <v>44</v>
      </c>
      <c r="G3" s="14">
        <v>47</v>
      </c>
      <c r="H3" s="16" t="s">
        <v>7</v>
      </c>
      <c r="I3" s="59">
        <v>58.08</v>
      </c>
      <c r="J3" s="14" t="s">
        <v>26</v>
      </c>
      <c r="K3" s="15">
        <v>59.9</v>
      </c>
      <c r="L3" s="14" t="s">
        <v>26</v>
      </c>
      <c r="M3" s="15">
        <v>58.97</v>
      </c>
      <c r="N3" s="16" t="s">
        <v>26</v>
      </c>
    </row>
    <row r="4" spans="1:14" x14ac:dyDescent="0.25">
      <c r="A4" s="134"/>
      <c r="B4" s="17" t="s">
        <v>113</v>
      </c>
      <c r="C4" s="34">
        <v>8</v>
      </c>
      <c r="D4" s="35">
        <v>3</v>
      </c>
      <c r="E4" s="20" t="s">
        <v>25</v>
      </c>
      <c r="F4" s="35">
        <v>6</v>
      </c>
      <c r="G4" s="20">
        <v>4</v>
      </c>
      <c r="H4" s="22" t="s">
        <v>7</v>
      </c>
      <c r="I4" s="60">
        <v>26.33</v>
      </c>
      <c r="J4" s="20" t="s">
        <v>26</v>
      </c>
      <c r="K4" s="21">
        <v>23.75</v>
      </c>
      <c r="L4" s="20" t="s">
        <v>26</v>
      </c>
      <c r="M4" s="21">
        <v>25.07</v>
      </c>
      <c r="N4" s="22" t="s">
        <v>26</v>
      </c>
    </row>
    <row r="5" spans="1:14" x14ac:dyDescent="0.25">
      <c r="A5" s="128"/>
      <c r="B5" s="17" t="s">
        <v>112</v>
      </c>
      <c r="C5" s="34">
        <v>2</v>
      </c>
      <c r="D5" s="35" t="s">
        <v>121</v>
      </c>
      <c r="E5" s="20" t="s">
        <v>25</v>
      </c>
      <c r="F5" s="35">
        <v>1</v>
      </c>
      <c r="G5" s="20" t="s">
        <v>121</v>
      </c>
      <c r="H5" s="22" t="s">
        <v>8</v>
      </c>
      <c r="I5" s="60">
        <v>6.53</v>
      </c>
      <c r="J5" s="20" t="s">
        <v>26</v>
      </c>
      <c r="K5" s="21">
        <v>3.89</v>
      </c>
      <c r="L5" s="20" t="s">
        <v>26</v>
      </c>
      <c r="M5" s="21">
        <v>5.24</v>
      </c>
      <c r="N5" s="22" t="s">
        <v>26</v>
      </c>
    </row>
    <row r="6" spans="1:14" x14ac:dyDescent="0.25">
      <c r="A6" s="127" t="s">
        <v>9</v>
      </c>
      <c r="B6" s="17" t="s">
        <v>6</v>
      </c>
      <c r="C6" s="34">
        <v>90</v>
      </c>
      <c r="D6" s="35">
        <v>89</v>
      </c>
      <c r="E6" s="20" t="s">
        <v>25</v>
      </c>
      <c r="F6" s="35">
        <v>90</v>
      </c>
      <c r="G6" s="20">
        <v>86</v>
      </c>
      <c r="H6" s="22" t="s">
        <v>7</v>
      </c>
      <c r="I6" s="60">
        <v>86.64</v>
      </c>
      <c r="J6" s="20" t="s">
        <v>25</v>
      </c>
      <c r="K6" s="21">
        <v>84.63</v>
      </c>
      <c r="L6" s="20" t="s">
        <v>25</v>
      </c>
      <c r="M6" s="21">
        <v>85.66</v>
      </c>
      <c r="N6" s="22" t="s">
        <v>45</v>
      </c>
    </row>
    <row r="7" spans="1:14" x14ac:dyDescent="0.25">
      <c r="A7" s="134"/>
      <c r="B7" s="17" t="s">
        <v>11</v>
      </c>
      <c r="C7" s="34">
        <v>63</v>
      </c>
      <c r="D7" s="35">
        <v>54</v>
      </c>
      <c r="E7" s="20" t="s">
        <v>25</v>
      </c>
      <c r="F7" s="35">
        <v>58</v>
      </c>
      <c r="G7" s="20">
        <v>53</v>
      </c>
      <c r="H7" s="22" t="s">
        <v>7</v>
      </c>
      <c r="I7" s="60">
        <v>69.92</v>
      </c>
      <c r="J7" s="20" t="s">
        <v>26</v>
      </c>
      <c r="K7" s="21">
        <v>62.86</v>
      </c>
      <c r="L7" s="20" t="s">
        <v>26</v>
      </c>
      <c r="M7" s="21">
        <v>66.47</v>
      </c>
      <c r="N7" s="22" t="s">
        <v>26</v>
      </c>
    </row>
    <row r="8" spans="1:14" x14ac:dyDescent="0.25">
      <c r="A8" s="128"/>
      <c r="B8" s="17" t="s">
        <v>12</v>
      </c>
      <c r="C8" s="34">
        <v>10</v>
      </c>
      <c r="D8" s="35">
        <v>5</v>
      </c>
      <c r="E8" s="20" t="s">
        <v>0</v>
      </c>
      <c r="F8" s="35">
        <v>7</v>
      </c>
      <c r="G8" s="20">
        <v>5</v>
      </c>
      <c r="H8" s="22" t="s">
        <v>7</v>
      </c>
      <c r="I8" s="60">
        <v>12.04</v>
      </c>
      <c r="J8" s="20" t="s">
        <v>25</v>
      </c>
      <c r="K8" s="21">
        <v>4.5999999999999996</v>
      </c>
      <c r="L8" s="20" t="s">
        <v>25</v>
      </c>
      <c r="M8" s="21">
        <v>8.41</v>
      </c>
      <c r="N8" s="22" t="s">
        <v>25</v>
      </c>
    </row>
    <row r="9" spans="1:14" ht="21.75" customHeight="1" x14ac:dyDescent="0.25">
      <c r="A9" s="127" t="s">
        <v>116</v>
      </c>
      <c r="B9" s="17" t="s">
        <v>13</v>
      </c>
      <c r="C9" s="34">
        <v>40</v>
      </c>
      <c r="D9" s="35">
        <v>27</v>
      </c>
      <c r="E9" s="20" t="s">
        <v>0</v>
      </c>
      <c r="F9" s="35">
        <v>34</v>
      </c>
      <c r="G9" s="20">
        <v>29</v>
      </c>
      <c r="H9" s="22" t="s">
        <v>7</v>
      </c>
      <c r="I9" s="60">
        <v>49.6</v>
      </c>
      <c r="J9" s="20" t="s">
        <v>26</v>
      </c>
      <c r="K9" s="21">
        <v>38.049999999999997</v>
      </c>
      <c r="L9" s="20" t="s">
        <v>26</v>
      </c>
      <c r="M9" s="21">
        <v>43.95</v>
      </c>
      <c r="N9" s="22" t="s">
        <v>26</v>
      </c>
    </row>
    <row r="10" spans="1:14" ht="21.75" customHeight="1" x14ac:dyDescent="0.25">
      <c r="A10" s="128"/>
      <c r="B10" s="17" t="s">
        <v>14</v>
      </c>
      <c r="C10" s="34">
        <v>19</v>
      </c>
      <c r="D10" s="35">
        <v>9</v>
      </c>
      <c r="E10" s="20" t="s">
        <v>0</v>
      </c>
      <c r="F10" s="35">
        <v>14</v>
      </c>
      <c r="G10" s="20">
        <v>13</v>
      </c>
      <c r="H10" s="22" t="s">
        <v>7</v>
      </c>
      <c r="I10" s="60">
        <v>21.7</v>
      </c>
      <c r="J10" s="20" t="s">
        <v>25</v>
      </c>
      <c r="K10" s="21">
        <v>10.91</v>
      </c>
      <c r="L10" s="20" t="s">
        <v>25</v>
      </c>
      <c r="M10" s="21">
        <v>16.420000000000002</v>
      </c>
      <c r="N10" s="22" t="s">
        <v>25</v>
      </c>
    </row>
    <row r="11" spans="1:14" x14ac:dyDescent="0.25">
      <c r="A11" s="127" t="s">
        <v>15</v>
      </c>
      <c r="B11" s="17" t="s">
        <v>6</v>
      </c>
      <c r="C11" s="34">
        <v>41</v>
      </c>
      <c r="D11" s="35">
        <v>21</v>
      </c>
      <c r="E11" s="20" t="s">
        <v>25</v>
      </c>
      <c r="F11" s="35">
        <v>31</v>
      </c>
      <c r="G11" s="20">
        <v>23</v>
      </c>
      <c r="H11" s="22" t="s">
        <v>7</v>
      </c>
      <c r="I11" s="60">
        <v>41.77</v>
      </c>
      <c r="J11" s="20" t="s">
        <v>25</v>
      </c>
      <c r="K11" s="21">
        <v>36.28</v>
      </c>
      <c r="L11" s="20" t="s">
        <v>26</v>
      </c>
      <c r="M11" s="21">
        <v>39.090000000000003</v>
      </c>
      <c r="N11" s="22" t="s">
        <v>26</v>
      </c>
    </row>
    <row r="12" spans="1:14" x14ac:dyDescent="0.25">
      <c r="A12" s="134"/>
      <c r="B12" s="17" t="s">
        <v>11</v>
      </c>
      <c r="C12" s="34">
        <v>19</v>
      </c>
      <c r="D12" s="35">
        <v>8</v>
      </c>
      <c r="E12" s="20" t="s">
        <v>0</v>
      </c>
      <c r="F12" s="35">
        <v>13</v>
      </c>
      <c r="G12" s="20">
        <v>9</v>
      </c>
      <c r="H12" s="22" t="s">
        <v>7</v>
      </c>
      <c r="I12" s="60">
        <v>24.24</v>
      </c>
      <c r="J12" s="20" t="s">
        <v>25</v>
      </c>
      <c r="K12" s="21">
        <v>17.54</v>
      </c>
      <c r="L12" s="20" t="s">
        <v>26</v>
      </c>
      <c r="M12" s="21">
        <v>20.96</v>
      </c>
      <c r="N12" s="22" t="s">
        <v>26</v>
      </c>
    </row>
    <row r="13" spans="1:14" x14ac:dyDescent="0.25">
      <c r="A13" s="128"/>
      <c r="B13" s="17" t="s">
        <v>12</v>
      </c>
      <c r="C13" s="34">
        <v>5</v>
      </c>
      <c r="D13" s="35">
        <v>2</v>
      </c>
      <c r="E13" s="20" t="s">
        <v>0</v>
      </c>
      <c r="F13" s="35">
        <v>4</v>
      </c>
      <c r="G13" s="20">
        <v>2</v>
      </c>
      <c r="H13" s="22" t="s">
        <v>7</v>
      </c>
      <c r="I13" s="60">
        <v>9.74</v>
      </c>
      <c r="J13" s="20" t="s">
        <v>26</v>
      </c>
      <c r="K13" s="21">
        <v>4.49</v>
      </c>
      <c r="L13" s="20" t="s">
        <v>25</v>
      </c>
      <c r="M13" s="21">
        <v>7.16</v>
      </c>
      <c r="N13" s="22" t="s">
        <v>26</v>
      </c>
    </row>
    <row r="14" spans="1:14" ht="21.75" customHeight="1" x14ac:dyDescent="0.25">
      <c r="A14" s="127" t="s">
        <v>115</v>
      </c>
      <c r="B14" s="17" t="s">
        <v>6</v>
      </c>
      <c r="C14" s="34">
        <v>8</v>
      </c>
      <c r="D14" s="35">
        <v>2</v>
      </c>
      <c r="E14" s="20" t="s">
        <v>0</v>
      </c>
      <c r="F14" s="35">
        <v>5</v>
      </c>
      <c r="G14" s="20">
        <v>4</v>
      </c>
      <c r="H14" s="22" t="s">
        <v>7</v>
      </c>
      <c r="I14" s="60">
        <v>7.86</v>
      </c>
      <c r="J14" s="20" t="s">
        <v>25</v>
      </c>
      <c r="K14" s="21">
        <v>5.6</v>
      </c>
      <c r="L14" s="20" t="s">
        <v>25</v>
      </c>
      <c r="M14" s="21">
        <v>6.76</v>
      </c>
      <c r="N14" s="22" t="s">
        <v>25</v>
      </c>
    </row>
    <row r="15" spans="1:14" ht="21.75" customHeight="1" x14ac:dyDescent="0.25">
      <c r="A15" s="128"/>
      <c r="B15" s="17" t="s">
        <v>27</v>
      </c>
      <c r="C15" s="34">
        <v>4</v>
      </c>
      <c r="D15" s="35">
        <v>2</v>
      </c>
      <c r="E15" s="20" t="s">
        <v>25</v>
      </c>
      <c r="F15" s="35">
        <v>3</v>
      </c>
      <c r="G15" s="20">
        <v>1</v>
      </c>
      <c r="H15" s="22" t="s">
        <v>7</v>
      </c>
      <c r="I15" s="60">
        <v>4.57</v>
      </c>
      <c r="J15" s="20" t="s">
        <v>25</v>
      </c>
      <c r="K15" s="21">
        <v>3.08</v>
      </c>
      <c r="L15" s="20" t="s">
        <v>25</v>
      </c>
      <c r="M15" s="21">
        <v>3.84</v>
      </c>
      <c r="N15" s="22" t="s">
        <v>25</v>
      </c>
    </row>
    <row r="16" spans="1:14" x14ac:dyDescent="0.25">
      <c r="A16" s="81" t="s">
        <v>18</v>
      </c>
      <c r="B16" s="17" t="s">
        <v>6</v>
      </c>
      <c r="C16" s="34">
        <v>5</v>
      </c>
      <c r="D16" s="35">
        <v>2</v>
      </c>
      <c r="E16" s="20" t="s">
        <v>25</v>
      </c>
      <c r="F16" s="35">
        <v>3</v>
      </c>
      <c r="G16" s="20" t="s">
        <v>121</v>
      </c>
      <c r="H16" s="22" t="s">
        <v>8</v>
      </c>
      <c r="I16" s="60">
        <v>3.93</v>
      </c>
      <c r="J16" s="20" t="s">
        <v>25</v>
      </c>
      <c r="K16" s="21">
        <v>2.79</v>
      </c>
      <c r="L16" s="20" t="s">
        <v>25</v>
      </c>
      <c r="M16" s="21">
        <v>3.37</v>
      </c>
      <c r="N16" s="22" t="s">
        <v>25</v>
      </c>
    </row>
    <row r="17" spans="1:14" x14ac:dyDescent="0.25">
      <c r="A17" s="81" t="s">
        <v>16</v>
      </c>
      <c r="B17" s="17" t="s">
        <v>6</v>
      </c>
      <c r="C17" s="34">
        <v>2</v>
      </c>
      <c r="D17" s="35">
        <v>1</v>
      </c>
      <c r="E17" s="20" t="s">
        <v>25</v>
      </c>
      <c r="F17" s="35">
        <v>1</v>
      </c>
      <c r="G17" s="20">
        <v>4</v>
      </c>
      <c r="H17" s="22" t="s">
        <v>7</v>
      </c>
      <c r="I17" s="60">
        <v>3.61</v>
      </c>
      <c r="J17" s="20" t="s">
        <v>25</v>
      </c>
      <c r="K17" s="21">
        <v>1.92</v>
      </c>
      <c r="L17" s="20" t="s">
        <v>25</v>
      </c>
      <c r="M17" s="21">
        <v>2.78</v>
      </c>
      <c r="N17" s="22" t="s">
        <v>26</v>
      </c>
    </row>
    <row r="18" spans="1:14" x14ac:dyDescent="0.25">
      <c r="A18" s="81" t="s">
        <v>19</v>
      </c>
      <c r="B18" s="17" t="s">
        <v>6</v>
      </c>
      <c r="C18" s="34">
        <v>2</v>
      </c>
      <c r="D18" s="35">
        <v>1</v>
      </c>
      <c r="E18" s="20" t="s">
        <v>25</v>
      </c>
      <c r="F18" s="35">
        <v>2</v>
      </c>
      <c r="G18" s="20">
        <v>1</v>
      </c>
      <c r="H18" s="22" t="s">
        <v>7</v>
      </c>
      <c r="I18" s="60">
        <v>3.07</v>
      </c>
      <c r="J18" s="20" t="s">
        <v>25</v>
      </c>
      <c r="K18" s="21">
        <v>2.4300000000000002</v>
      </c>
      <c r="L18" s="20" t="s">
        <v>25</v>
      </c>
      <c r="M18" s="21">
        <v>2.75</v>
      </c>
      <c r="N18" s="22" t="s">
        <v>25</v>
      </c>
    </row>
    <row r="19" spans="1:14" x14ac:dyDescent="0.25">
      <c r="A19" s="81" t="s">
        <v>21</v>
      </c>
      <c r="B19" s="17" t="s">
        <v>6</v>
      </c>
      <c r="C19" s="34">
        <v>1</v>
      </c>
      <c r="D19" s="35" t="s">
        <v>121</v>
      </c>
      <c r="E19" s="20" t="s">
        <v>25</v>
      </c>
      <c r="F19" s="35">
        <v>1</v>
      </c>
      <c r="G19" s="20" t="s">
        <v>121</v>
      </c>
      <c r="H19" s="22" t="s">
        <v>8</v>
      </c>
      <c r="I19" s="60">
        <v>2.85</v>
      </c>
      <c r="J19" s="20" t="s">
        <v>25</v>
      </c>
      <c r="K19" s="21">
        <v>1.78</v>
      </c>
      <c r="L19" s="20" t="s">
        <v>25</v>
      </c>
      <c r="M19" s="21">
        <v>2.3199999999999998</v>
      </c>
      <c r="N19" s="22" t="s">
        <v>26</v>
      </c>
    </row>
    <row r="20" spans="1:14" x14ac:dyDescent="0.25">
      <c r="A20" s="81" t="s">
        <v>22</v>
      </c>
      <c r="B20" s="17" t="s">
        <v>6</v>
      </c>
      <c r="C20" s="34">
        <v>2</v>
      </c>
      <c r="D20" s="35">
        <v>1</v>
      </c>
      <c r="E20" s="20" t="s">
        <v>25</v>
      </c>
      <c r="F20" s="35">
        <v>1</v>
      </c>
      <c r="G20" s="20" t="s">
        <v>121</v>
      </c>
      <c r="H20" s="22" t="s">
        <v>8</v>
      </c>
      <c r="I20" s="60">
        <v>1.92</v>
      </c>
      <c r="J20" s="20" t="s">
        <v>25</v>
      </c>
      <c r="K20" s="21">
        <v>1.23</v>
      </c>
      <c r="L20" s="20" t="s">
        <v>25</v>
      </c>
      <c r="M20" s="21">
        <v>1.58</v>
      </c>
      <c r="N20" s="22" t="s">
        <v>25</v>
      </c>
    </row>
    <row r="21" spans="1:14" x14ac:dyDescent="0.25">
      <c r="A21" s="81" t="s">
        <v>20</v>
      </c>
      <c r="B21" s="17" t="s">
        <v>6</v>
      </c>
      <c r="C21" s="34">
        <v>2</v>
      </c>
      <c r="D21" s="35">
        <v>1</v>
      </c>
      <c r="E21" s="20" t="s">
        <v>25</v>
      </c>
      <c r="F21" s="35">
        <v>1</v>
      </c>
      <c r="G21" s="20">
        <v>1</v>
      </c>
      <c r="H21" s="22" t="s">
        <v>7</v>
      </c>
      <c r="I21" s="60">
        <v>0.71</v>
      </c>
      <c r="J21" s="20" t="s">
        <v>25</v>
      </c>
      <c r="K21" s="21">
        <v>0.64</v>
      </c>
      <c r="L21" s="20" t="s">
        <v>25</v>
      </c>
      <c r="M21" s="21">
        <v>0.67</v>
      </c>
      <c r="N21" s="22" t="s">
        <v>25</v>
      </c>
    </row>
    <row r="22" spans="1:14" x14ac:dyDescent="0.25">
      <c r="A22" s="82" t="s">
        <v>24</v>
      </c>
      <c r="B22" s="31" t="s">
        <v>6</v>
      </c>
      <c r="C22" s="34">
        <v>1</v>
      </c>
      <c r="D22" s="35">
        <v>1</v>
      </c>
      <c r="E22" s="20" t="s">
        <v>25</v>
      </c>
      <c r="F22" s="35">
        <v>1</v>
      </c>
      <c r="G22" s="20" t="s">
        <v>121</v>
      </c>
      <c r="H22" s="22" t="s">
        <v>8</v>
      </c>
      <c r="I22" s="60">
        <v>0.63</v>
      </c>
      <c r="J22" s="20" t="s">
        <v>25</v>
      </c>
      <c r="K22" s="21">
        <v>0.55000000000000004</v>
      </c>
      <c r="L22" s="20" t="s">
        <v>25</v>
      </c>
      <c r="M22" s="21">
        <v>0.59</v>
      </c>
      <c r="N22" s="22" t="s">
        <v>25</v>
      </c>
    </row>
    <row r="23" spans="1:14" x14ac:dyDescent="0.25">
      <c r="A23" s="23" t="s">
        <v>17</v>
      </c>
      <c r="B23" s="17" t="s">
        <v>6</v>
      </c>
      <c r="C23" s="34">
        <v>3</v>
      </c>
      <c r="D23" s="35">
        <v>2</v>
      </c>
      <c r="E23" s="20" t="s">
        <v>25</v>
      </c>
      <c r="F23" s="35">
        <v>3</v>
      </c>
      <c r="G23" s="20" t="s">
        <v>121</v>
      </c>
      <c r="H23" s="22" t="s">
        <v>8</v>
      </c>
      <c r="I23" s="60">
        <v>9.49</v>
      </c>
      <c r="J23" s="20" t="s">
        <v>26</v>
      </c>
      <c r="K23" s="21">
        <v>8.01</v>
      </c>
      <c r="L23" s="20" t="s">
        <v>26</v>
      </c>
      <c r="M23" s="21">
        <v>8.77</v>
      </c>
      <c r="N23" s="22" t="s">
        <v>26</v>
      </c>
    </row>
    <row r="24" spans="1:14" x14ac:dyDescent="0.25">
      <c r="A24" s="23" t="s">
        <v>23</v>
      </c>
      <c r="B24" s="17" t="s">
        <v>6</v>
      </c>
      <c r="C24" s="34">
        <v>3</v>
      </c>
      <c r="D24" s="35">
        <v>5</v>
      </c>
      <c r="E24" s="20" t="s">
        <v>25</v>
      </c>
      <c r="F24" s="35">
        <v>4</v>
      </c>
      <c r="G24" s="20">
        <v>1</v>
      </c>
      <c r="H24" s="22" t="s">
        <v>7</v>
      </c>
      <c r="I24" s="60">
        <v>3.12</v>
      </c>
      <c r="J24" s="20" t="s">
        <v>25</v>
      </c>
      <c r="K24" s="21">
        <v>3.06</v>
      </c>
      <c r="L24" s="20" t="s">
        <v>25</v>
      </c>
      <c r="M24" s="21">
        <v>3.09</v>
      </c>
      <c r="N24" s="22" t="s">
        <v>25</v>
      </c>
    </row>
    <row r="25" spans="1:14" ht="21.75" customHeight="1" x14ac:dyDescent="0.25">
      <c r="A25" s="127" t="s">
        <v>114</v>
      </c>
      <c r="B25" s="17" t="s">
        <v>6</v>
      </c>
      <c r="C25" s="34">
        <v>15</v>
      </c>
      <c r="D25" s="35">
        <v>19</v>
      </c>
      <c r="E25" s="20" t="s">
        <v>25</v>
      </c>
      <c r="F25" s="35">
        <v>17</v>
      </c>
      <c r="G25" s="20">
        <v>19</v>
      </c>
      <c r="H25" s="22" t="s">
        <v>7</v>
      </c>
      <c r="I25" s="60">
        <v>15.62</v>
      </c>
      <c r="J25" s="20" t="s">
        <v>25</v>
      </c>
      <c r="K25" s="21">
        <v>25.01</v>
      </c>
      <c r="L25" s="20" t="s">
        <v>25</v>
      </c>
      <c r="M25" s="21">
        <v>20.23</v>
      </c>
      <c r="N25" s="22" t="s">
        <v>25</v>
      </c>
    </row>
    <row r="26" spans="1:14" ht="21.75" customHeight="1" thickBot="1" x14ac:dyDescent="0.3">
      <c r="A26" s="129"/>
      <c r="B26" s="24" t="s">
        <v>27</v>
      </c>
      <c r="C26" s="36">
        <v>8</v>
      </c>
      <c r="D26" s="37">
        <v>15</v>
      </c>
      <c r="E26" s="27" t="s">
        <v>1</v>
      </c>
      <c r="F26" s="37">
        <v>12</v>
      </c>
      <c r="G26" s="27" t="s">
        <v>101</v>
      </c>
      <c r="H26" s="29" t="s">
        <v>101</v>
      </c>
      <c r="I26" s="61">
        <v>11.3</v>
      </c>
      <c r="J26" s="27" t="s">
        <v>25</v>
      </c>
      <c r="K26" s="28">
        <v>19.690000000000001</v>
      </c>
      <c r="L26" s="27" t="s">
        <v>25</v>
      </c>
      <c r="M26" s="28">
        <v>15.4</v>
      </c>
      <c r="N26" s="29" t="s">
        <v>26</v>
      </c>
    </row>
    <row r="27" spans="1:14" x14ac:dyDescent="0.25">
      <c r="A27" s="30" t="s">
        <v>103</v>
      </c>
    </row>
  </sheetData>
  <mergeCells count="8">
    <mergeCell ref="A25:A26"/>
    <mergeCell ref="C1:H1"/>
    <mergeCell ref="I1:N1"/>
    <mergeCell ref="A3:A5"/>
    <mergeCell ref="A6:A8"/>
    <mergeCell ref="A9:A10"/>
    <mergeCell ref="A11:A13"/>
    <mergeCell ref="A14:A1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43</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58</v>
      </c>
      <c r="D3" s="33">
        <v>52</v>
      </c>
      <c r="E3" s="14" t="s">
        <v>25</v>
      </c>
      <c r="F3" s="33">
        <v>55</v>
      </c>
      <c r="G3" s="14">
        <v>64</v>
      </c>
      <c r="H3" s="16" t="s">
        <v>10</v>
      </c>
      <c r="I3" s="59">
        <v>58.08</v>
      </c>
      <c r="J3" s="14" t="s">
        <v>25</v>
      </c>
      <c r="K3" s="15">
        <v>59.9</v>
      </c>
      <c r="L3" s="14" t="s">
        <v>26</v>
      </c>
      <c r="M3" s="15">
        <v>58.97</v>
      </c>
      <c r="N3" s="16" t="s">
        <v>25</v>
      </c>
    </row>
    <row r="4" spans="1:14" x14ac:dyDescent="0.25">
      <c r="A4" s="134"/>
      <c r="B4" s="17" t="s">
        <v>113</v>
      </c>
      <c r="C4" s="34">
        <v>14</v>
      </c>
      <c r="D4" s="35">
        <v>16</v>
      </c>
      <c r="E4" s="20" t="s">
        <v>25</v>
      </c>
      <c r="F4" s="35">
        <v>15</v>
      </c>
      <c r="G4" s="20">
        <v>12</v>
      </c>
      <c r="H4" s="22" t="s">
        <v>7</v>
      </c>
      <c r="I4" s="60">
        <v>26.33</v>
      </c>
      <c r="J4" s="20" t="s">
        <v>26</v>
      </c>
      <c r="K4" s="21">
        <v>23.75</v>
      </c>
      <c r="L4" s="20" t="s">
        <v>26</v>
      </c>
      <c r="M4" s="21">
        <v>25.07</v>
      </c>
      <c r="N4" s="22" t="s">
        <v>26</v>
      </c>
    </row>
    <row r="5" spans="1:14" x14ac:dyDescent="0.25">
      <c r="A5" s="128"/>
      <c r="B5" s="17" t="s">
        <v>112</v>
      </c>
      <c r="C5" s="34">
        <v>1</v>
      </c>
      <c r="D5" s="35">
        <v>1</v>
      </c>
      <c r="E5" s="20" t="s">
        <v>25</v>
      </c>
      <c r="F5" s="35">
        <v>1</v>
      </c>
      <c r="G5" s="20">
        <v>1</v>
      </c>
      <c r="H5" s="22" t="s">
        <v>7</v>
      </c>
      <c r="I5" s="60">
        <v>6.53</v>
      </c>
      <c r="J5" s="20" t="s">
        <v>26</v>
      </c>
      <c r="K5" s="21">
        <v>3.89</v>
      </c>
      <c r="L5" s="20" t="s">
        <v>26</v>
      </c>
      <c r="M5" s="21">
        <v>5.24</v>
      </c>
      <c r="N5" s="22" t="s">
        <v>26</v>
      </c>
    </row>
    <row r="6" spans="1:14" x14ac:dyDescent="0.25">
      <c r="A6" s="127" t="s">
        <v>9</v>
      </c>
      <c r="B6" s="17" t="s">
        <v>6</v>
      </c>
      <c r="C6" s="34">
        <v>93</v>
      </c>
      <c r="D6" s="35">
        <v>95</v>
      </c>
      <c r="E6" s="20" t="s">
        <v>25</v>
      </c>
      <c r="F6" s="35">
        <v>94</v>
      </c>
      <c r="G6" s="20">
        <v>95</v>
      </c>
      <c r="H6" s="22" t="s">
        <v>7</v>
      </c>
      <c r="I6" s="60">
        <v>86.64</v>
      </c>
      <c r="J6" s="20" t="s">
        <v>45</v>
      </c>
      <c r="K6" s="21">
        <v>84.63</v>
      </c>
      <c r="L6" s="20" t="s">
        <v>45</v>
      </c>
      <c r="M6" s="21">
        <v>85.66</v>
      </c>
      <c r="N6" s="22" t="s">
        <v>45</v>
      </c>
    </row>
    <row r="7" spans="1:14" x14ac:dyDescent="0.25">
      <c r="A7" s="134"/>
      <c r="B7" s="17" t="s">
        <v>11</v>
      </c>
      <c r="C7" s="34">
        <v>67</v>
      </c>
      <c r="D7" s="35">
        <v>64</v>
      </c>
      <c r="E7" s="20" t="s">
        <v>25</v>
      </c>
      <c r="F7" s="35">
        <v>66</v>
      </c>
      <c r="G7" s="20">
        <v>66</v>
      </c>
      <c r="H7" s="22" t="s">
        <v>7</v>
      </c>
      <c r="I7" s="60">
        <v>69.92</v>
      </c>
      <c r="J7" s="20" t="s">
        <v>25</v>
      </c>
      <c r="K7" s="21">
        <v>62.86</v>
      </c>
      <c r="L7" s="20" t="s">
        <v>25</v>
      </c>
      <c r="M7" s="21">
        <v>66.47</v>
      </c>
      <c r="N7" s="22" t="s">
        <v>25</v>
      </c>
    </row>
    <row r="8" spans="1:14" x14ac:dyDescent="0.25">
      <c r="A8" s="128"/>
      <c r="B8" s="17" t="s">
        <v>12</v>
      </c>
      <c r="C8" s="34">
        <v>9</v>
      </c>
      <c r="D8" s="35">
        <v>7</v>
      </c>
      <c r="E8" s="20" t="s">
        <v>25</v>
      </c>
      <c r="F8" s="35">
        <v>8</v>
      </c>
      <c r="G8" s="20">
        <v>9</v>
      </c>
      <c r="H8" s="22" t="s">
        <v>7</v>
      </c>
      <c r="I8" s="60">
        <v>12.04</v>
      </c>
      <c r="J8" s="20" t="s">
        <v>25</v>
      </c>
      <c r="K8" s="21">
        <v>4.5999999999999996</v>
      </c>
      <c r="L8" s="20" t="s">
        <v>25</v>
      </c>
      <c r="M8" s="21">
        <v>8.41</v>
      </c>
      <c r="N8" s="22" t="s">
        <v>25</v>
      </c>
    </row>
    <row r="9" spans="1:14" ht="21.75" customHeight="1" x14ac:dyDescent="0.25">
      <c r="A9" s="127" t="s">
        <v>116</v>
      </c>
      <c r="B9" s="17" t="s">
        <v>13</v>
      </c>
      <c r="C9" s="34">
        <v>46</v>
      </c>
      <c r="D9" s="35">
        <v>37</v>
      </c>
      <c r="E9" s="20" t="s">
        <v>25</v>
      </c>
      <c r="F9" s="35">
        <v>42</v>
      </c>
      <c r="G9" s="20">
        <v>33</v>
      </c>
      <c r="H9" s="22" t="s">
        <v>8</v>
      </c>
      <c r="I9" s="60">
        <v>49.6</v>
      </c>
      <c r="J9" s="20" t="s">
        <v>25</v>
      </c>
      <c r="K9" s="21">
        <v>38.049999999999997</v>
      </c>
      <c r="L9" s="20" t="s">
        <v>25</v>
      </c>
      <c r="M9" s="21">
        <v>43.95</v>
      </c>
      <c r="N9" s="22" t="s">
        <v>25</v>
      </c>
    </row>
    <row r="10" spans="1:14" ht="21.75" customHeight="1" x14ac:dyDescent="0.25">
      <c r="A10" s="128"/>
      <c r="B10" s="17" t="s">
        <v>14</v>
      </c>
      <c r="C10" s="34">
        <v>23</v>
      </c>
      <c r="D10" s="35">
        <v>15</v>
      </c>
      <c r="E10" s="20" t="s">
        <v>25</v>
      </c>
      <c r="F10" s="35">
        <v>19</v>
      </c>
      <c r="G10" s="20">
        <v>16</v>
      </c>
      <c r="H10" s="22" t="s">
        <v>7</v>
      </c>
      <c r="I10" s="60">
        <v>21.7</v>
      </c>
      <c r="J10" s="20" t="s">
        <v>25</v>
      </c>
      <c r="K10" s="21">
        <v>10.91</v>
      </c>
      <c r="L10" s="20" t="s">
        <v>25</v>
      </c>
      <c r="M10" s="21">
        <v>16.420000000000002</v>
      </c>
      <c r="N10" s="22" t="s">
        <v>25</v>
      </c>
    </row>
    <row r="11" spans="1:14" x14ac:dyDescent="0.25">
      <c r="A11" s="127" t="s">
        <v>15</v>
      </c>
      <c r="B11" s="17" t="s">
        <v>6</v>
      </c>
      <c r="C11" s="34">
        <v>44</v>
      </c>
      <c r="D11" s="35">
        <v>30</v>
      </c>
      <c r="E11" s="20" t="s">
        <v>0</v>
      </c>
      <c r="F11" s="35">
        <v>37</v>
      </c>
      <c r="G11" s="20">
        <v>36</v>
      </c>
      <c r="H11" s="22" t="s">
        <v>7</v>
      </c>
      <c r="I11" s="60">
        <v>41.77</v>
      </c>
      <c r="J11" s="20" t="s">
        <v>25</v>
      </c>
      <c r="K11" s="21">
        <v>36.28</v>
      </c>
      <c r="L11" s="20" t="s">
        <v>25</v>
      </c>
      <c r="M11" s="21">
        <v>39.090000000000003</v>
      </c>
      <c r="N11" s="22" t="s">
        <v>25</v>
      </c>
    </row>
    <row r="12" spans="1:14" x14ac:dyDescent="0.25">
      <c r="A12" s="134"/>
      <c r="B12" s="17" t="s">
        <v>11</v>
      </c>
      <c r="C12" s="34">
        <v>25</v>
      </c>
      <c r="D12" s="35">
        <v>11</v>
      </c>
      <c r="E12" s="20" t="s">
        <v>0</v>
      </c>
      <c r="F12" s="35">
        <v>18</v>
      </c>
      <c r="G12" s="20">
        <v>19</v>
      </c>
      <c r="H12" s="22" t="s">
        <v>7</v>
      </c>
      <c r="I12" s="60">
        <v>24.24</v>
      </c>
      <c r="J12" s="20" t="s">
        <v>25</v>
      </c>
      <c r="K12" s="21">
        <v>17.54</v>
      </c>
      <c r="L12" s="20" t="s">
        <v>26</v>
      </c>
      <c r="M12" s="21">
        <v>20.96</v>
      </c>
      <c r="N12" s="22" t="s">
        <v>25</v>
      </c>
    </row>
    <row r="13" spans="1:14" x14ac:dyDescent="0.25">
      <c r="A13" s="128"/>
      <c r="B13" s="17" t="s">
        <v>12</v>
      </c>
      <c r="C13" s="34">
        <v>12</v>
      </c>
      <c r="D13" s="35">
        <v>3</v>
      </c>
      <c r="E13" s="20" t="s">
        <v>0</v>
      </c>
      <c r="F13" s="35">
        <v>7</v>
      </c>
      <c r="G13" s="20">
        <v>7</v>
      </c>
      <c r="H13" s="22" t="s">
        <v>7</v>
      </c>
      <c r="I13" s="60">
        <v>9.74</v>
      </c>
      <c r="J13" s="20" t="s">
        <v>25</v>
      </c>
      <c r="K13" s="21">
        <v>4.49</v>
      </c>
      <c r="L13" s="20" t="s">
        <v>25</v>
      </c>
      <c r="M13" s="21">
        <v>7.16</v>
      </c>
      <c r="N13" s="22" t="s">
        <v>25</v>
      </c>
    </row>
    <row r="14" spans="1:14" ht="21.75" customHeight="1" x14ac:dyDescent="0.25">
      <c r="A14" s="127" t="s">
        <v>115</v>
      </c>
      <c r="B14" s="17" t="s">
        <v>6</v>
      </c>
      <c r="C14" s="34">
        <v>2</v>
      </c>
      <c r="D14" s="35">
        <v>5</v>
      </c>
      <c r="E14" s="20" t="s">
        <v>25</v>
      </c>
      <c r="F14" s="35">
        <v>4</v>
      </c>
      <c r="G14" s="20">
        <v>3</v>
      </c>
      <c r="H14" s="22" t="s">
        <v>7</v>
      </c>
      <c r="I14" s="60">
        <v>7.86</v>
      </c>
      <c r="J14" s="20" t="s">
        <v>26</v>
      </c>
      <c r="K14" s="21">
        <v>5.6</v>
      </c>
      <c r="L14" s="20" t="s">
        <v>25</v>
      </c>
      <c r="M14" s="21">
        <v>6.76</v>
      </c>
      <c r="N14" s="22" t="s">
        <v>26</v>
      </c>
    </row>
    <row r="15" spans="1:14" ht="21.75" customHeight="1" x14ac:dyDescent="0.25">
      <c r="A15" s="128"/>
      <c r="B15" s="17" t="s">
        <v>27</v>
      </c>
      <c r="C15" s="34">
        <v>1</v>
      </c>
      <c r="D15" s="35">
        <v>1</v>
      </c>
      <c r="E15" s="20" t="s">
        <v>25</v>
      </c>
      <c r="F15" s="35">
        <v>1</v>
      </c>
      <c r="G15" s="20">
        <v>2</v>
      </c>
      <c r="H15" s="22" t="s">
        <v>7</v>
      </c>
      <c r="I15" s="60">
        <v>4.57</v>
      </c>
      <c r="J15" s="20" t="s">
        <v>26</v>
      </c>
      <c r="K15" s="21">
        <v>3.08</v>
      </c>
      <c r="L15" s="20" t="s">
        <v>25</v>
      </c>
      <c r="M15" s="21">
        <v>3.84</v>
      </c>
      <c r="N15" s="22" t="s">
        <v>26</v>
      </c>
    </row>
    <row r="16" spans="1:14" x14ac:dyDescent="0.25">
      <c r="A16" s="81" t="s">
        <v>18</v>
      </c>
      <c r="B16" s="17" t="s">
        <v>6</v>
      </c>
      <c r="C16" s="34">
        <v>1</v>
      </c>
      <c r="D16" s="35">
        <v>1</v>
      </c>
      <c r="E16" s="20" t="s">
        <v>25</v>
      </c>
      <c r="F16" s="35">
        <v>1</v>
      </c>
      <c r="G16" s="20">
        <v>2</v>
      </c>
      <c r="H16" s="22" t="s">
        <v>7</v>
      </c>
      <c r="I16" s="60">
        <v>3.93</v>
      </c>
      <c r="J16" s="20" t="s">
        <v>25</v>
      </c>
      <c r="K16" s="21">
        <v>2.79</v>
      </c>
      <c r="L16" s="20" t="s">
        <v>25</v>
      </c>
      <c r="M16" s="21">
        <v>3.37</v>
      </c>
      <c r="N16" s="22" t="s">
        <v>26</v>
      </c>
    </row>
    <row r="17" spans="1:14" x14ac:dyDescent="0.25">
      <c r="A17" s="81" t="s">
        <v>16</v>
      </c>
      <c r="B17" s="17" t="s">
        <v>6</v>
      </c>
      <c r="C17" s="34">
        <v>1</v>
      </c>
      <c r="D17" s="35">
        <v>1</v>
      </c>
      <c r="E17" s="20" t="s">
        <v>25</v>
      </c>
      <c r="F17" s="35">
        <v>1</v>
      </c>
      <c r="G17" s="20">
        <v>1</v>
      </c>
      <c r="H17" s="22" t="s">
        <v>7</v>
      </c>
      <c r="I17" s="60">
        <v>3.61</v>
      </c>
      <c r="J17" s="20" t="s">
        <v>26</v>
      </c>
      <c r="K17" s="21">
        <v>1.92</v>
      </c>
      <c r="L17" s="20" t="s">
        <v>25</v>
      </c>
      <c r="M17" s="21">
        <v>2.78</v>
      </c>
      <c r="N17" s="22" t="s">
        <v>26</v>
      </c>
    </row>
    <row r="18" spans="1:14" x14ac:dyDescent="0.25">
      <c r="A18" s="81" t="s">
        <v>19</v>
      </c>
      <c r="B18" s="17" t="s">
        <v>6</v>
      </c>
      <c r="C18" s="34">
        <v>1</v>
      </c>
      <c r="D18" s="35">
        <v>1</v>
      </c>
      <c r="E18" s="20" t="s">
        <v>25</v>
      </c>
      <c r="F18" s="35">
        <v>1</v>
      </c>
      <c r="G18" s="20">
        <v>1</v>
      </c>
      <c r="H18" s="22" t="s">
        <v>7</v>
      </c>
      <c r="I18" s="60">
        <v>3.07</v>
      </c>
      <c r="J18" s="20" t="s">
        <v>25</v>
      </c>
      <c r="K18" s="21">
        <v>2.4300000000000002</v>
      </c>
      <c r="L18" s="20" t="s">
        <v>25</v>
      </c>
      <c r="M18" s="21">
        <v>2.75</v>
      </c>
      <c r="N18" s="22" t="s">
        <v>26</v>
      </c>
    </row>
    <row r="19" spans="1:14" x14ac:dyDescent="0.25">
      <c r="A19" s="81" t="s">
        <v>21</v>
      </c>
      <c r="B19" s="17" t="s">
        <v>6</v>
      </c>
      <c r="C19" s="34">
        <v>2</v>
      </c>
      <c r="D19" s="35">
        <v>1</v>
      </c>
      <c r="E19" s="20" t="s">
        <v>25</v>
      </c>
      <c r="F19" s="35">
        <v>2</v>
      </c>
      <c r="G19" s="20" t="s">
        <v>121</v>
      </c>
      <c r="H19" s="22" t="s">
        <v>7</v>
      </c>
      <c r="I19" s="60">
        <v>2.85</v>
      </c>
      <c r="J19" s="20" t="s">
        <v>25</v>
      </c>
      <c r="K19" s="21">
        <v>1.78</v>
      </c>
      <c r="L19" s="20" t="s">
        <v>25</v>
      </c>
      <c r="M19" s="21">
        <v>2.3199999999999998</v>
      </c>
      <c r="N19" s="22" t="s">
        <v>25</v>
      </c>
    </row>
    <row r="20" spans="1:14" x14ac:dyDescent="0.25">
      <c r="A20" s="81" t="s">
        <v>22</v>
      </c>
      <c r="B20" s="17" t="s">
        <v>6</v>
      </c>
      <c r="C20" s="34">
        <v>1</v>
      </c>
      <c r="D20" s="35">
        <v>1</v>
      </c>
      <c r="E20" s="20" t="s">
        <v>25</v>
      </c>
      <c r="F20" s="35">
        <v>1</v>
      </c>
      <c r="G20" s="20" t="s">
        <v>121</v>
      </c>
      <c r="H20" s="22" t="s">
        <v>7</v>
      </c>
      <c r="I20" s="60">
        <v>1.92</v>
      </c>
      <c r="J20" s="20" t="s">
        <v>25</v>
      </c>
      <c r="K20" s="21">
        <v>1.23</v>
      </c>
      <c r="L20" s="20" t="s">
        <v>25</v>
      </c>
      <c r="M20" s="21">
        <v>1.58</v>
      </c>
      <c r="N20" s="22" t="s">
        <v>25</v>
      </c>
    </row>
    <row r="21" spans="1:14" x14ac:dyDescent="0.25">
      <c r="A21" s="81" t="s">
        <v>20</v>
      </c>
      <c r="B21" s="17" t="s">
        <v>6</v>
      </c>
      <c r="C21" s="34" t="s">
        <v>121</v>
      </c>
      <c r="D21" s="35">
        <v>1</v>
      </c>
      <c r="E21" s="20" t="s">
        <v>25</v>
      </c>
      <c r="F21" s="35" t="s">
        <v>121</v>
      </c>
      <c r="G21" s="20" t="s">
        <v>121</v>
      </c>
      <c r="H21" s="22" t="s">
        <v>7</v>
      </c>
      <c r="I21" s="60">
        <v>0.71</v>
      </c>
      <c r="J21" s="20" t="s">
        <v>25</v>
      </c>
      <c r="K21" s="21">
        <v>0.64</v>
      </c>
      <c r="L21" s="20" t="s">
        <v>25</v>
      </c>
      <c r="M21" s="21">
        <v>0.67</v>
      </c>
      <c r="N21" s="22" t="s">
        <v>25</v>
      </c>
    </row>
    <row r="22" spans="1:14" x14ac:dyDescent="0.25">
      <c r="A22" s="82" t="s">
        <v>24</v>
      </c>
      <c r="B22" s="31" t="s">
        <v>6</v>
      </c>
      <c r="C22" s="34" t="s">
        <v>121</v>
      </c>
      <c r="D22" s="35" t="s">
        <v>121</v>
      </c>
      <c r="E22" s="20" t="s">
        <v>25</v>
      </c>
      <c r="F22" s="35" t="s">
        <v>121</v>
      </c>
      <c r="G22" s="20" t="s">
        <v>121</v>
      </c>
      <c r="H22" s="22" t="s">
        <v>10</v>
      </c>
      <c r="I22" s="60">
        <v>0.63</v>
      </c>
      <c r="J22" s="20" t="s">
        <v>25</v>
      </c>
      <c r="K22" s="21">
        <v>0.55000000000000004</v>
      </c>
      <c r="L22" s="20" t="s">
        <v>25</v>
      </c>
      <c r="M22" s="21">
        <v>0.59</v>
      </c>
      <c r="N22" s="22" t="s">
        <v>25</v>
      </c>
    </row>
    <row r="23" spans="1:14" x14ac:dyDescent="0.25">
      <c r="A23" s="23" t="s">
        <v>17</v>
      </c>
      <c r="B23" s="17" t="s">
        <v>6</v>
      </c>
      <c r="C23" s="34">
        <v>2</v>
      </c>
      <c r="D23" s="35">
        <v>1</v>
      </c>
      <c r="E23" s="20" t="s">
        <v>25</v>
      </c>
      <c r="F23" s="35">
        <v>2</v>
      </c>
      <c r="G23" s="20">
        <v>1</v>
      </c>
      <c r="H23" s="22" t="s">
        <v>7</v>
      </c>
      <c r="I23" s="60">
        <v>9.49</v>
      </c>
      <c r="J23" s="20" t="s">
        <v>26</v>
      </c>
      <c r="K23" s="21">
        <v>8.01</v>
      </c>
      <c r="L23" s="20" t="s">
        <v>26</v>
      </c>
      <c r="M23" s="21">
        <v>8.77</v>
      </c>
      <c r="N23" s="22" t="s">
        <v>26</v>
      </c>
    </row>
    <row r="24" spans="1:14" x14ac:dyDescent="0.25">
      <c r="A24" s="23" t="s">
        <v>23</v>
      </c>
      <c r="B24" s="17" t="s">
        <v>6</v>
      </c>
      <c r="C24" s="34">
        <v>2</v>
      </c>
      <c r="D24" s="35">
        <v>5</v>
      </c>
      <c r="E24" s="20" t="s">
        <v>25</v>
      </c>
      <c r="F24" s="35">
        <v>4</v>
      </c>
      <c r="G24" s="20">
        <v>4</v>
      </c>
      <c r="H24" s="22" t="s">
        <v>7</v>
      </c>
      <c r="I24" s="60">
        <v>3.12</v>
      </c>
      <c r="J24" s="20" t="s">
        <v>25</v>
      </c>
      <c r="K24" s="21">
        <v>3.06</v>
      </c>
      <c r="L24" s="20" t="s">
        <v>25</v>
      </c>
      <c r="M24" s="21">
        <v>3.09</v>
      </c>
      <c r="N24" s="22" t="s">
        <v>25</v>
      </c>
    </row>
    <row r="25" spans="1:14" ht="21.75" customHeight="1" x14ac:dyDescent="0.25">
      <c r="A25" s="127" t="s">
        <v>114</v>
      </c>
      <c r="B25" s="17" t="s">
        <v>6</v>
      </c>
      <c r="C25" s="34">
        <v>13</v>
      </c>
      <c r="D25" s="35">
        <v>19</v>
      </c>
      <c r="E25" s="20" t="s">
        <v>25</v>
      </c>
      <c r="F25" s="35">
        <v>16</v>
      </c>
      <c r="G25" s="20">
        <v>15</v>
      </c>
      <c r="H25" s="22" t="s">
        <v>7</v>
      </c>
      <c r="I25" s="60">
        <v>15.62</v>
      </c>
      <c r="J25" s="20" t="s">
        <v>25</v>
      </c>
      <c r="K25" s="21">
        <v>25.01</v>
      </c>
      <c r="L25" s="20" t="s">
        <v>25</v>
      </c>
      <c r="M25" s="21">
        <v>20.23</v>
      </c>
      <c r="N25" s="22" t="s">
        <v>25</v>
      </c>
    </row>
    <row r="26" spans="1:14" ht="21.75" customHeight="1" thickBot="1" x14ac:dyDescent="0.3">
      <c r="A26" s="129"/>
      <c r="B26" s="24" t="s">
        <v>27</v>
      </c>
      <c r="C26" s="36">
        <v>10</v>
      </c>
      <c r="D26" s="37">
        <v>15</v>
      </c>
      <c r="E26" s="27" t="s">
        <v>25</v>
      </c>
      <c r="F26" s="37">
        <v>12</v>
      </c>
      <c r="G26" s="27" t="s">
        <v>101</v>
      </c>
      <c r="H26" s="29" t="s">
        <v>101</v>
      </c>
      <c r="I26" s="61">
        <v>11.3</v>
      </c>
      <c r="J26" s="27" t="s">
        <v>25</v>
      </c>
      <c r="K26" s="28">
        <v>19.690000000000001</v>
      </c>
      <c r="L26" s="27" t="s">
        <v>25</v>
      </c>
      <c r="M26" s="28">
        <v>15.4</v>
      </c>
      <c r="N26" s="29" t="s">
        <v>25</v>
      </c>
    </row>
    <row r="27" spans="1:14" x14ac:dyDescent="0.25">
      <c r="A27" s="30" t="s">
        <v>103</v>
      </c>
    </row>
  </sheetData>
  <mergeCells count="8">
    <mergeCell ref="I1:N1"/>
    <mergeCell ref="A14:A15"/>
    <mergeCell ref="A25:A26"/>
    <mergeCell ref="C1:H1"/>
    <mergeCell ref="A3:A5"/>
    <mergeCell ref="A6:A8"/>
    <mergeCell ref="A9:A10"/>
    <mergeCell ref="A11: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M20" sqref="M20"/>
    </sheetView>
  </sheetViews>
  <sheetFormatPr baseColWidth="10" defaultRowHeight="14.25" x14ac:dyDescent="0.2"/>
  <cols>
    <col min="1" max="1" width="32.5703125" style="47" customWidth="1"/>
    <col min="2" max="2" width="6.85546875" style="80" bestFit="1" customWidth="1"/>
    <col min="3" max="3" width="10" style="48" bestFit="1" customWidth="1"/>
    <col min="4" max="4" width="9.5703125" style="48" bestFit="1" customWidth="1"/>
    <col min="5" max="5" width="11.42578125" style="49" bestFit="1" customWidth="1"/>
    <col min="6" max="6" width="10.85546875" style="45" bestFit="1" customWidth="1"/>
    <col min="7" max="7" width="20.7109375" style="45" bestFit="1" customWidth="1"/>
    <col min="8" max="244" width="11.42578125" style="45"/>
    <col min="245" max="245" width="31.42578125" style="45" bestFit="1" customWidth="1"/>
    <col min="246" max="246" width="10" style="45" bestFit="1" customWidth="1"/>
    <col min="247" max="247" width="9.140625" style="45" bestFit="1" customWidth="1"/>
    <col min="248" max="248" width="11.42578125" style="45" bestFit="1" customWidth="1"/>
    <col min="249" max="249" width="14.140625" style="45" bestFit="1" customWidth="1"/>
    <col min="250" max="250" width="10.85546875" style="45" bestFit="1" customWidth="1"/>
    <col min="251" max="251" width="20.7109375" style="45" bestFit="1" customWidth="1"/>
    <col min="252" max="500" width="11.42578125" style="45"/>
    <col min="501" max="501" width="31.42578125" style="45" bestFit="1" customWidth="1"/>
    <col min="502" max="502" width="10" style="45" bestFit="1" customWidth="1"/>
    <col min="503" max="503" width="9.140625" style="45" bestFit="1" customWidth="1"/>
    <col min="504" max="504" width="11.42578125" style="45" bestFit="1" customWidth="1"/>
    <col min="505" max="505" width="14.140625" style="45" bestFit="1" customWidth="1"/>
    <col min="506" max="506" width="10.85546875" style="45" bestFit="1" customWidth="1"/>
    <col min="507" max="507" width="20.7109375" style="45" bestFit="1" customWidth="1"/>
    <col min="508" max="756" width="11.42578125" style="45"/>
    <col min="757" max="757" width="31.42578125" style="45" bestFit="1" customWidth="1"/>
    <col min="758" max="758" width="10" style="45" bestFit="1" customWidth="1"/>
    <col min="759" max="759" width="9.140625" style="45" bestFit="1" customWidth="1"/>
    <col min="760" max="760" width="11.42578125" style="45" bestFit="1" customWidth="1"/>
    <col min="761" max="761" width="14.140625" style="45" bestFit="1" customWidth="1"/>
    <col min="762" max="762" width="10.85546875" style="45" bestFit="1" customWidth="1"/>
    <col min="763" max="763" width="20.7109375" style="45" bestFit="1" customWidth="1"/>
    <col min="764" max="1012" width="11.42578125" style="45"/>
    <col min="1013" max="1013" width="31.42578125" style="45" bestFit="1" customWidth="1"/>
    <col min="1014" max="1014" width="10" style="45" bestFit="1" customWidth="1"/>
    <col min="1015" max="1015" width="9.140625" style="45" bestFit="1" customWidth="1"/>
    <col min="1016" max="1016" width="11.42578125" style="45" bestFit="1" customWidth="1"/>
    <col min="1017" max="1017" width="14.140625" style="45" bestFit="1" customWidth="1"/>
    <col min="1018" max="1018" width="10.85546875" style="45" bestFit="1" customWidth="1"/>
    <col min="1019" max="1019" width="20.7109375" style="45" bestFit="1" customWidth="1"/>
    <col min="1020" max="1268" width="11.42578125" style="45"/>
    <col min="1269" max="1269" width="31.42578125" style="45" bestFit="1" customWidth="1"/>
    <col min="1270" max="1270" width="10" style="45" bestFit="1" customWidth="1"/>
    <col min="1271" max="1271" width="9.140625" style="45" bestFit="1" customWidth="1"/>
    <col min="1272" max="1272" width="11.42578125" style="45" bestFit="1" customWidth="1"/>
    <col min="1273" max="1273" width="14.140625" style="45" bestFit="1" customWidth="1"/>
    <col min="1274" max="1274" width="10.85546875" style="45" bestFit="1" customWidth="1"/>
    <col min="1275" max="1275" width="20.7109375" style="45" bestFit="1" customWidth="1"/>
    <col min="1276" max="1524" width="11.42578125" style="45"/>
    <col min="1525" max="1525" width="31.42578125" style="45" bestFit="1" customWidth="1"/>
    <col min="1526" max="1526" width="10" style="45" bestFit="1" customWidth="1"/>
    <col min="1527" max="1527" width="9.140625" style="45" bestFit="1" customWidth="1"/>
    <col min="1528" max="1528" width="11.42578125" style="45" bestFit="1" customWidth="1"/>
    <col min="1529" max="1529" width="14.140625" style="45" bestFit="1" customWidth="1"/>
    <col min="1530" max="1530" width="10.85546875" style="45" bestFit="1" customWidth="1"/>
    <col min="1531" max="1531" width="20.7109375" style="45" bestFit="1" customWidth="1"/>
    <col min="1532" max="1780" width="11.42578125" style="45"/>
    <col min="1781" max="1781" width="31.42578125" style="45" bestFit="1" customWidth="1"/>
    <col min="1782" max="1782" width="10" style="45" bestFit="1" customWidth="1"/>
    <col min="1783" max="1783" width="9.140625" style="45" bestFit="1" customWidth="1"/>
    <col min="1784" max="1784" width="11.42578125" style="45" bestFit="1" customWidth="1"/>
    <col min="1785" max="1785" width="14.140625" style="45" bestFit="1" customWidth="1"/>
    <col min="1786" max="1786" width="10.85546875" style="45" bestFit="1" customWidth="1"/>
    <col min="1787" max="1787" width="20.7109375" style="45" bestFit="1" customWidth="1"/>
    <col min="1788" max="2036" width="11.42578125" style="45"/>
    <col min="2037" max="2037" width="31.42578125" style="45" bestFit="1" customWidth="1"/>
    <col min="2038" max="2038" width="10" style="45" bestFit="1" customWidth="1"/>
    <col min="2039" max="2039" width="9.140625" style="45" bestFit="1" customWidth="1"/>
    <col min="2040" max="2040" width="11.42578125" style="45" bestFit="1" customWidth="1"/>
    <col min="2041" max="2041" width="14.140625" style="45" bestFit="1" customWidth="1"/>
    <col min="2042" max="2042" width="10.85546875" style="45" bestFit="1" customWidth="1"/>
    <col min="2043" max="2043" width="20.7109375" style="45" bestFit="1" customWidth="1"/>
    <col min="2044" max="2292" width="11.42578125" style="45"/>
    <col min="2293" max="2293" width="31.42578125" style="45" bestFit="1" customWidth="1"/>
    <col min="2294" max="2294" width="10" style="45" bestFit="1" customWidth="1"/>
    <col min="2295" max="2295" width="9.140625" style="45" bestFit="1" customWidth="1"/>
    <col min="2296" max="2296" width="11.42578125" style="45" bestFit="1" customWidth="1"/>
    <col min="2297" max="2297" width="14.140625" style="45" bestFit="1" customWidth="1"/>
    <col min="2298" max="2298" width="10.85546875" style="45" bestFit="1" customWidth="1"/>
    <col min="2299" max="2299" width="20.7109375" style="45" bestFit="1" customWidth="1"/>
    <col min="2300" max="2548" width="11.42578125" style="45"/>
    <col min="2549" max="2549" width="31.42578125" style="45" bestFit="1" customWidth="1"/>
    <col min="2550" max="2550" width="10" style="45" bestFit="1" customWidth="1"/>
    <col min="2551" max="2551" width="9.140625" style="45" bestFit="1" customWidth="1"/>
    <col min="2552" max="2552" width="11.42578125" style="45" bestFit="1" customWidth="1"/>
    <col min="2553" max="2553" width="14.140625" style="45" bestFit="1" customWidth="1"/>
    <col min="2554" max="2554" width="10.85546875" style="45" bestFit="1" customWidth="1"/>
    <col min="2555" max="2555" width="20.7109375" style="45" bestFit="1" customWidth="1"/>
    <col min="2556" max="2804" width="11.42578125" style="45"/>
    <col min="2805" max="2805" width="31.42578125" style="45" bestFit="1" customWidth="1"/>
    <col min="2806" max="2806" width="10" style="45" bestFit="1" customWidth="1"/>
    <col min="2807" max="2807" width="9.140625" style="45" bestFit="1" customWidth="1"/>
    <col min="2808" max="2808" width="11.42578125" style="45" bestFit="1" customWidth="1"/>
    <col min="2809" max="2809" width="14.140625" style="45" bestFit="1" customWidth="1"/>
    <col min="2810" max="2810" width="10.85546875" style="45" bestFit="1" customWidth="1"/>
    <col min="2811" max="2811" width="20.7109375" style="45" bestFit="1" customWidth="1"/>
    <col min="2812" max="3060" width="11.42578125" style="45"/>
    <col min="3061" max="3061" width="31.42578125" style="45" bestFit="1" customWidth="1"/>
    <col min="3062" max="3062" width="10" style="45" bestFit="1" customWidth="1"/>
    <col min="3063" max="3063" width="9.140625" style="45" bestFit="1" customWidth="1"/>
    <col min="3064" max="3064" width="11.42578125" style="45" bestFit="1" customWidth="1"/>
    <col min="3065" max="3065" width="14.140625" style="45" bestFit="1" customWidth="1"/>
    <col min="3066" max="3066" width="10.85546875" style="45" bestFit="1" customWidth="1"/>
    <col min="3067" max="3067" width="20.7109375" style="45" bestFit="1" customWidth="1"/>
    <col min="3068" max="3316" width="11.42578125" style="45"/>
    <col min="3317" max="3317" width="31.42578125" style="45" bestFit="1" customWidth="1"/>
    <col min="3318" max="3318" width="10" style="45" bestFit="1" customWidth="1"/>
    <col min="3319" max="3319" width="9.140625" style="45" bestFit="1" customWidth="1"/>
    <col min="3320" max="3320" width="11.42578125" style="45" bestFit="1" customWidth="1"/>
    <col min="3321" max="3321" width="14.140625" style="45" bestFit="1" customWidth="1"/>
    <col min="3322" max="3322" width="10.85546875" style="45" bestFit="1" customWidth="1"/>
    <col min="3323" max="3323" width="20.7109375" style="45" bestFit="1" customWidth="1"/>
    <col min="3324" max="3572" width="11.42578125" style="45"/>
    <col min="3573" max="3573" width="31.42578125" style="45" bestFit="1" customWidth="1"/>
    <col min="3574" max="3574" width="10" style="45" bestFit="1" customWidth="1"/>
    <col min="3575" max="3575" width="9.140625" style="45" bestFit="1" customWidth="1"/>
    <col min="3576" max="3576" width="11.42578125" style="45" bestFit="1" customWidth="1"/>
    <col min="3577" max="3577" width="14.140625" style="45" bestFit="1" customWidth="1"/>
    <col min="3578" max="3578" width="10.85546875" style="45" bestFit="1" customWidth="1"/>
    <col min="3579" max="3579" width="20.7109375" style="45" bestFit="1" customWidth="1"/>
    <col min="3580" max="3828" width="11.42578125" style="45"/>
    <col min="3829" max="3829" width="31.42578125" style="45" bestFit="1" customWidth="1"/>
    <col min="3830" max="3830" width="10" style="45" bestFit="1" customWidth="1"/>
    <col min="3831" max="3831" width="9.140625" style="45" bestFit="1" customWidth="1"/>
    <col min="3832" max="3832" width="11.42578125" style="45" bestFit="1" customWidth="1"/>
    <col min="3833" max="3833" width="14.140625" style="45" bestFit="1" customWidth="1"/>
    <col min="3834" max="3834" width="10.85546875" style="45" bestFit="1" customWidth="1"/>
    <col min="3835" max="3835" width="20.7109375" style="45" bestFit="1" customWidth="1"/>
    <col min="3836" max="4084" width="11.42578125" style="45"/>
    <col min="4085" max="4085" width="31.42578125" style="45" bestFit="1" customWidth="1"/>
    <col min="4086" max="4086" width="10" style="45" bestFit="1" customWidth="1"/>
    <col min="4087" max="4087" width="9.140625" style="45" bestFit="1" customWidth="1"/>
    <col min="4088" max="4088" width="11.42578125" style="45" bestFit="1" customWidth="1"/>
    <col min="4089" max="4089" width="14.140625" style="45" bestFit="1" customWidth="1"/>
    <col min="4090" max="4090" width="10.85546875" style="45" bestFit="1" customWidth="1"/>
    <col min="4091" max="4091" width="20.7109375" style="45" bestFit="1" customWidth="1"/>
    <col min="4092" max="4340" width="11.42578125" style="45"/>
    <col min="4341" max="4341" width="31.42578125" style="45" bestFit="1" customWidth="1"/>
    <col min="4342" max="4342" width="10" style="45" bestFit="1" customWidth="1"/>
    <col min="4343" max="4343" width="9.140625" style="45" bestFit="1" customWidth="1"/>
    <col min="4344" max="4344" width="11.42578125" style="45" bestFit="1" customWidth="1"/>
    <col min="4345" max="4345" width="14.140625" style="45" bestFit="1" customWidth="1"/>
    <col min="4346" max="4346" width="10.85546875" style="45" bestFit="1" customWidth="1"/>
    <col min="4347" max="4347" width="20.7109375" style="45" bestFit="1" customWidth="1"/>
    <col min="4348" max="4596" width="11.42578125" style="45"/>
    <col min="4597" max="4597" width="31.42578125" style="45" bestFit="1" customWidth="1"/>
    <col min="4598" max="4598" width="10" style="45" bestFit="1" customWidth="1"/>
    <col min="4599" max="4599" width="9.140625" style="45" bestFit="1" customWidth="1"/>
    <col min="4600" max="4600" width="11.42578125" style="45" bestFit="1" customWidth="1"/>
    <col min="4601" max="4601" width="14.140625" style="45" bestFit="1" customWidth="1"/>
    <col min="4602" max="4602" width="10.85546875" style="45" bestFit="1" customWidth="1"/>
    <col min="4603" max="4603" width="20.7109375" style="45" bestFit="1" customWidth="1"/>
    <col min="4604" max="4852" width="11.42578125" style="45"/>
    <col min="4853" max="4853" width="31.42578125" style="45" bestFit="1" customWidth="1"/>
    <col min="4854" max="4854" width="10" style="45" bestFit="1" customWidth="1"/>
    <col min="4855" max="4855" width="9.140625" style="45" bestFit="1" customWidth="1"/>
    <col min="4856" max="4856" width="11.42578125" style="45" bestFit="1" customWidth="1"/>
    <col min="4857" max="4857" width="14.140625" style="45" bestFit="1" customWidth="1"/>
    <col min="4858" max="4858" width="10.85546875" style="45" bestFit="1" customWidth="1"/>
    <col min="4859" max="4859" width="20.7109375" style="45" bestFit="1" customWidth="1"/>
    <col min="4860" max="5108" width="11.42578125" style="45"/>
    <col min="5109" max="5109" width="31.42578125" style="45" bestFit="1" customWidth="1"/>
    <col min="5110" max="5110" width="10" style="45" bestFit="1" customWidth="1"/>
    <col min="5111" max="5111" width="9.140625" style="45" bestFit="1" customWidth="1"/>
    <col min="5112" max="5112" width="11.42578125" style="45" bestFit="1" customWidth="1"/>
    <col min="5113" max="5113" width="14.140625" style="45" bestFit="1" customWidth="1"/>
    <col min="5114" max="5114" width="10.85546875" style="45" bestFit="1" customWidth="1"/>
    <col min="5115" max="5115" width="20.7109375" style="45" bestFit="1" customWidth="1"/>
    <col min="5116" max="5364" width="11.42578125" style="45"/>
    <col min="5365" max="5365" width="31.42578125" style="45" bestFit="1" customWidth="1"/>
    <col min="5366" max="5366" width="10" style="45" bestFit="1" customWidth="1"/>
    <col min="5367" max="5367" width="9.140625" style="45" bestFit="1" customWidth="1"/>
    <col min="5368" max="5368" width="11.42578125" style="45" bestFit="1" customWidth="1"/>
    <col min="5369" max="5369" width="14.140625" style="45" bestFit="1" customWidth="1"/>
    <col min="5370" max="5370" width="10.85546875" style="45" bestFit="1" customWidth="1"/>
    <col min="5371" max="5371" width="20.7109375" style="45" bestFit="1" customWidth="1"/>
    <col min="5372" max="5620" width="11.42578125" style="45"/>
    <col min="5621" max="5621" width="31.42578125" style="45" bestFit="1" customWidth="1"/>
    <col min="5622" max="5622" width="10" style="45" bestFit="1" customWidth="1"/>
    <col min="5623" max="5623" width="9.140625" style="45" bestFit="1" customWidth="1"/>
    <col min="5624" max="5624" width="11.42578125" style="45" bestFit="1" customWidth="1"/>
    <col min="5625" max="5625" width="14.140625" style="45" bestFit="1" customWidth="1"/>
    <col min="5626" max="5626" width="10.85546875" style="45" bestFit="1" customWidth="1"/>
    <col min="5627" max="5627" width="20.7109375" style="45" bestFit="1" customWidth="1"/>
    <col min="5628" max="5876" width="11.42578125" style="45"/>
    <col min="5877" max="5877" width="31.42578125" style="45" bestFit="1" customWidth="1"/>
    <col min="5878" max="5878" width="10" style="45" bestFit="1" customWidth="1"/>
    <col min="5879" max="5879" width="9.140625" style="45" bestFit="1" customWidth="1"/>
    <col min="5880" max="5880" width="11.42578125" style="45" bestFit="1" customWidth="1"/>
    <col min="5881" max="5881" width="14.140625" style="45" bestFit="1" customWidth="1"/>
    <col min="5882" max="5882" width="10.85546875" style="45" bestFit="1" customWidth="1"/>
    <col min="5883" max="5883" width="20.7109375" style="45" bestFit="1" customWidth="1"/>
    <col min="5884" max="6132" width="11.42578125" style="45"/>
    <col min="6133" max="6133" width="31.42578125" style="45" bestFit="1" customWidth="1"/>
    <col min="6134" max="6134" width="10" style="45" bestFit="1" customWidth="1"/>
    <col min="6135" max="6135" width="9.140625" style="45" bestFit="1" customWidth="1"/>
    <col min="6136" max="6136" width="11.42578125" style="45" bestFit="1" customWidth="1"/>
    <col min="6137" max="6137" width="14.140625" style="45" bestFit="1" customWidth="1"/>
    <col min="6138" max="6138" width="10.85546875" style="45" bestFit="1" customWidth="1"/>
    <col min="6139" max="6139" width="20.7109375" style="45" bestFit="1" customWidth="1"/>
    <col min="6140" max="6388" width="11.42578125" style="45"/>
    <col min="6389" max="6389" width="31.42578125" style="45" bestFit="1" customWidth="1"/>
    <col min="6390" max="6390" width="10" style="45" bestFit="1" customWidth="1"/>
    <col min="6391" max="6391" width="9.140625" style="45" bestFit="1" customWidth="1"/>
    <col min="6392" max="6392" width="11.42578125" style="45" bestFit="1" customWidth="1"/>
    <col min="6393" max="6393" width="14.140625" style="45" bestFit="1" customWidth="1"/>
    <col min="6394" max="6394" width="10.85546875" style="45" bestFit="1" customWidth="1"/>
    <col min="6395" max="6395" width="20.7109375" style="45" bestFit="1" customWidth="1"/>
    <col min="6396" max="6644" width="11.42578125" style="45"/>
    <col min="6645" max="6645" width="31.42578125" style="45" bestFit="1" customWidth="1"/>
    <col min="6646" max="6646" width="10" style="45" bestFit="1" customWidth="1"/>
    <col min="6647" max="6647" width="9.140625" style="45" bestFit="1" customWidth="1"/>
    <col min="6648" max="6648" width="11.42578125" style="45" bestFit="1" customWidth="1"/>
    <col min="6649" max="6649" width="14.140625" style="45" bestFit="1" customWidth="1"/>
    <col min="6650" max="6650" width="10.85546875" style="45" bestFit="1" customWidth="1"/>
    <col min="6651" max="6651" width="20.7109375" style="45" bestFit="1" customWidth="1"/>
    <col min="6652" max="6900" width="11.42578125" style="45"/>
    <col min="6901" max="6901" width="31.42578125" style="45" bestFit="1" customWidth="1"/>
    <col min="6902" max="6902" width="10" style="45" bestFit="1" customWidth="1"/>
    <col min="6903" max="6903" width="9.140625" style="45" bestFit="1" customWidth="1"/>
    <col min="6904" max="6904" width="11.42578125" style="45" bestFit="1" customWidth="1"/>
    <col min="6905" max="6905" width="14.140625" style="45" bestFit="1" customWidth="1"/>
    <col min="6906" max="6906" width="10.85546875" style="45" bestFit="1" customWidth="1"/>
    <col min="6907" max="6907" width="20.7109375" style="45" bestFit="1" customWidth="1"/>
    <col min="6908" max="7156" width="11.42578125" style="45"/>
    <col min="7157" max="7157" width="31.42578125" style="45" bestFit="1" customWidth="1"/>
    <col min="7158" max="7158" width="10" style="45" bestFit="1" customWidth="1"/>
    <col min="7159" max="7159" width="9.140625" style="45" bestFit="1" customWidth="1"/>
    <col min="7160" max="7160" width="11.42578125" style="45" bestFit="1" customWidth="1"/>
    <col min="7161" max="7161" width="14.140625" style="45" bestFit="1" customWidth="1"/>
    <col min="7162" max="7162" width="10.85546875" style="45" bestFit="1" customWidth="1"/>
    <col min="7163" max="7163" width="20.7109375" style="45" bestFit="1" customWidth="1"/>
    <col min="7164" max="7412" width="11.42578125" style="45"/>
    <col min="7413" max="7413" width="31.42578125" style="45" bestFit="1" customWidth="1"/>
    <col min="7414" max="7414" width="10" style="45" bestFit="1" customWidth="1"/>
    <col min="7415" max="7415" width="9.140625" style="45" bestFit="1" customWidth="1"/>
    <col min="7416" max="7416" width="11.42578125" style="45" bestFit="1" customWidth="1"/>
    <col min="7417" max="7417" width="14.140625" style="45" bestFit="1" customWidth="1"/>
    <col min="7418" max="7418" width="10.85546875" style="45" bestFit="1" customWidth="1"/>
    <col min="7419" max="7419" width="20.7109375" style="45" bestFit="1" customWidth="1"/>
    <col min="7420" max="7668" width="11.42578125" style="45"/>
    <col min="7669" max="7669" width="31.42578125" style="45" bestFit="1" customWidth="1"/>
    <col min="7670" max="7670" width="10" style="45" bestFit="1" customWidth="1"/>
    <col min="7671" max="7671" width="9.140625" style="45" bestFit="1" customWidth="1"/>
    <col min="7672" max="7672" width="11.42578125" style="45" bestFit="1" customWidth="1"/>
    <col min="7673" max="7673" width="14.140625" style="45" bestFit="1" customWidth="1"/>
    <col min="7674" max="7674" width="10.85546875" style="45" bestFit="1" customWidth="1"/>
    <col min="7675" max="7675" width="20.7109375" style="45" bestFit="1" customWidth="1"/>
    <col min="7676" max="7924" width="11.42578125" style="45"/>
    <col min="7925" max="7925" width="31.42578125" style="45" bestFit="1" customWidth="1"/>
    <col min="7926" max="7926" width="10" style="45" bestFit="1" customWidth="1"/>
    <col min="7927" max="7927" width="9.140625" style="45" bestFit="1" customWidth="1"/>
    <col min="7928" max="7928" width="11.42578125" style="45" bestFit="1" customWidth="1"/>
    <col min="7929" max="7929" width="14.140625" style="45" bestFit="1" customWidth="1"/>
    <col min="7930" max="7930" width="10.85546875" style="45" bestFit="1" customWidth="1"/>
    <col min="7931" max="7931" width="20.7109375" style="45" bestFit="1" customWidth="1"/>
    <col min="7932" max="8180" width="11.42578125" style="45"/>
    <col min="8181" max="8181" width="31.42578125" style="45" bestFit="1" customWidth="1"/>
    <col min="8182" max="8182" width="10" style="45" bestFit="1" customWidth="1"/>
    <col min="8183" max="8183" width="9.140625" style="45" bestFit="1" customWidth="1"/>
    <col min="8184" max="8184" width="11.42578125" style="45" bestFit="1" customWidth="1"/>
    <col min="8185" max="8185" width="14.140625" style="45" bestFit="1" customWidth="1"/>
    <col min="8186" max="8186" width="10.85546875" style="45" bestFit="1" customWidth="1"/>
    <col min="8187" max="8187" width="20.7109375" style="45" bestFit="1" customWidth="1"/>
    <col min="8188" max="8436" width="11.42578125" style="45"/>
    <col min="8437" max="8437" width="31.42578125" style="45" bestFit="1" customWidth="1"/>
    <col min="8438" max="8438" width="10" style="45" bestFit="1" customWidth="1"/>
    <col min="8439" max="8439" width="9.140625" style="45" bestFit="1" customWidth="1"/>
    <col min="8440" max="8440" width="11.42578125" style="45" bestFit="1" customWidth="1"/>
    <col min="8441" max="8441" width="14.140625" style="45" bestFit="1" customWidth="1"/>
    <col min="8442" max="8442" width="10.85546875" style="45" bestFit="1" customWidth="1"/>
    <col min="8443" max="8443" width="20.7109375" style="45" bestFit="1" customWidth="1"/>
    <col min="8444" max="8692" width="11.42578125" style="45"/>
    <col min="8693" max="8693" width="31.42578125" style="45" bestFit="1" customWidth="1"/>
    <col min="8694" max="8694" width="10" style="45" bestFit="1" customWidth="1"/>
    <col min="8695" max="8695" width="9.140625" style="45" bestFit="1" customWidth="1"/>
    <col min="8696" max="8696" width="11.42578125" style="45" bestFit="1" customWidth="1"/>
    <col min="8697" max="8697" width="14.140625" style="45" bestFit="1" customWidth="1"/>
    <col min="8698" max="8698" width="10.85546875" style="45" bestFit="1" customWidth="1"/>
    <col min="8699" max="8699" width="20.7109375" style="45" bestFit="1" customWidth="1"/>
    <col min="8700" max="8948" width="11.42578125" style="45"/>
    <col min="8949" max="8949" width="31.42578125" style="45" bestFit="1" customWidth="1"/>
    <col min="8950" max="8950" width="10" style="45" bestFit="1" customWidth="1"/>
    <col min="8951" max="8951" width="9.140625" style="45" bestFit="1" customWidth="1"/>
    <col min="8952" max="8952" width="11.42578125" style="45" bestFit="1" customWidth="1"/>
    <col min="8953" max="8953" width="14.140625" style="45" bestFit="1" customWidth="1"/>
    <col min="8954" max="8954" width="10.85546875" style="45" bestFit="1" customWidth="1"/>
    <col min="8955" max="8955" width="20.7109375" style="45" bestFit="1" customWidth="1"/>
    <col min="8956" max="9204" width="11.42578125" style="45"/>
    <col min="9205" max="9205" width="31.42578125" style="45" bestFit="1" customWidth="1"/>
    <col min="9206" max="9206" width="10" style="45" bestFit="1" customWidth="1"/>
    <col min="9207" max="9207" width="9.140625" style="45" bestFit="1" customWidth="1"/>
    <col min="9208" max="9208" width="11.42578125" style="45" bestFit="1" customWidth="1"/>
    <col min="9209" max="9209" width="14.140625" style="45" bestFit="1" customWidth="1"/>
    <col min="9210" max="9210" width="10.85546875" style="45" bestFit="1" customWidth="1"/>
    <col min="9211" max="9211" width="20.7109375" style="45" bestFit="1" customWidth="1"/>
    <col min="9212" max="9460" width="11.42578125" style="45"/>
    <col min="9461" max="9461" width="31.42578125" style="45" bestFit="1" customWidth="1"/>
    <col min="9462" max="9462" width="10" style="45" bestFit="1" customWidth="1"/>
    <col min="9463" max="9463" width="9.140625" style="45" bestFit="1" customWidth="1"/>
    <col min="9464" max="9464" width="11.42578125" style="45" bestFit="1" customWidth="1"/>
    <col min="9465" max="9465" width="14.140625" style="45" bestFit="1" customWidth="1"/>
    <col min="9466" max="9466" width="10.85546875" style="45" bestFit="1" customWidth="1"/>
    <col min="9467" max="9467" width="20.7109375" style="45" bestFit="1" customWidth="1"/>
    <col min="9468" max="9716" width="11.42578125" style="45"/>
    <col min="9717" max="9717" width="31.42578125" style="45" bestFit="1" customWidth="1"/>
    <col min="9718" max="9718" width="10" style="45" bestFit="1" customWidth="1"/>
    <col min="9719" max="9719" width="9.140625" style="45" bestFit="1" customWidth="1"/>
    <col min="9720" max="9720" width="11.42578125" style="45" bestFit="1" customWidth="1"/>
    <col min="9721" max="9721" width="14.140625" style="45" bestFit="1" customWidth="1"/>
    <col min="9722" max="9722" width="10.85546875" style="45" bestFit="1" customWidth="1"/>
    <col min="9723" max="9723" width="20.7109375" style="45" bestFit="1" customWidth="1"/>
    <col min="9724" max="9972" width="11.42578125" style="45"/>
    <col min="9973" max="9973" width="31.42578125" style="45" bestFit="1" customWidth="1"/>
    <col min="9974" max="9974" width="10" style="45" bestFit="1" customWidth="1"/>
    <col min="9975" max="9975" width="9.140625" style="45" bestFit="1" customWidth="1"/>
    <col min="9976" max="9976" width="11.42578125" style="45" bestFit="1" customWidth="1"/>
    <col min="9977" max="9977" width="14.140625" style="45" bestFit="1" customWidth="1"/>
    <col min="9978" max="9978" width="10.85546875" style="45" bestFit="1" customWidth="1"/>
    <col min="9979" max="9979" width="20.7109375" style="45" bestFit="1" customWidth="1"/>
    <col min="9980" max="10228" width="11.42578125" style="45"/>
    <col min="10229" max="10229" width="31.42578125" style="45" bestFit="1" customWidth="1"/>
    <col min="10230" max="10230" width="10" style="45" bestFit="1" customWidth="1"/>
    <col min="10231" max="10231" width="9.140625" style="45" bestFit="1" customWidth="1"/>
    <col min="10232" max="10232" width="11.42578125" style="45" bestFit="1" customWidth="1"/>
    <col min="10233" max="10233" width="14.140625" style="45" bestFit="1" customWidth="1"/>
    <col min="10234" max="10234" width="10.85546875" style="45" bestFit="1" customWidth="1"/>
    <col min="10235" max="10235" width="20.7109375" style="45" bestFit="1" customWidth="1"/>
    <col min="10236" max="10484" width="11.42578125" style="45"/>
    <col min="10485" max="10485" width="31.42578125" style="45" bestFit="1" customWidth="1"/>
    <col min="10486" max="10486" width="10" style="45" bestFit="1" customWidth="1"/>
    <col min="10487" max="10487" width="9.140625" style="45" bestFit="1" customWidth="1"/>
    <col min="10488" max="10488" width="11.42578125" style="45" bestFit="1" customWidth="1"/>
    <col min="10489" max="10489" width="14.140625" style="45" bestFit="1" customWidth="1"/>
    <col min="10490" max="10490" width="10.85546875" style="45" bestFit="1" customWidth="1"/>
    <col min="10491" max="10491" width="20.7109375" style="45" bestFit="1" customWidth="1"/>
    <col min="10492" max="10740" width="11.42578125" style="45"/>
    <col min="10741" max="10741" width="31.42578125" style="45" bestFit="1" customWidth="1"/>
    <col min="10742" max="10742" width="10" style="45" bestFit="1" customWidth="1"/>
    <col min="10743" max="10743" width="9.140625" style="45" bestFit="1" customWidth="1"/>
    <col min="10744" max="10744" width="11.42578125" style="45" bestFit="1" customWidth="1"/>
    <col min="10745" max="10745" width="14.140625" style="45" bestFit="1" customWidth="1"/>
    <col min="10746" max="10746" width="10.85546875" style="45" bestFit="1" customWidth="1"/>
    <col min="10747" max="10747" width="20.7109375" style="45" bestFit="1" customWidth="1"/>
    <col min="10748" max="10996" width="11.42578125" style="45"/>
    <col min="10997" max="10997" width="31.42578125" style="45" bestFit="1" customWidth="1"/>
    <col min="10998" max="10998" width="10" style="45" bestFit="1" customWidth="1"/>
    <col min="10999" max="10999" width="9.140625" style="45" bestFit="1" customWidth="1"/>
    <col min="11000" max="11000" width="11.42578125" style="45" bestFit="1" customWidth="1"/>
    <col min="11001" max="11001" width="14.140625" style="45" bestFit="1" customWidth="1"/>
    <col min="11002" max="11002" width="10.85546875" style="45" bestFit="1" customWidth="1"/>
    <col min="11003" max="11003" width="20.7109375" style="45" bestFit="1" customWidth="1"/>
    <col min="11004" max="11252" width="11.42578125" style="45"/>
    <col min="11253" max="11253" width="31.42578125" style="45" bestFit="1" customWidth="1"/>
    <col min="11254" max="11254" width="10" style="45" bestFit="1" customWidth="1"/>
    <col min="11255" max="11255" width="9.140625" style="45" bestFit="1" customWidth="1"/>
    <col min="11256" max="11256" width="11.42578125" style="45" bestFit="1" customWidth="1"/>
    <col min="11257" max="11257" width="14.140625" style="45" bestFit="1" customWidth="1"/>
    <col min="11258" max="11258" width="10.85546875" style="45" bestFit="1" customWidth="1"/>
    <col min="11259" max="11259" width="20.7109375" style="45" bestFit="1" customWidth="1"/>
    <col min="11260" max="11508" width="11.42578125" style="45"/>
    <col min="11509" max="11509" width="31.42578125" style="45" bestFit="1" customWidth="1"/>
    <col min="11510" max="11510" width="10" style="45" bestFit="1" customWidth="1"/>
    <col min="11511" max="11511" width="9.140625" style="45" bestFit="1" customWidth="1"/>
    <col min="11512" max="11512" width="11.42578125" style="45" bestFit="1" customWidth="1"/>
    <col min="11513" max="11513" width="14.140625" style="45" bestFit="1" customWidth="1"/>
    <col min="11514" max="11514" width="10.85546875" style="45" bestFit="1" customWidth="1"/>
    <col min="11515" max="11515" width="20.7109375" style="45" bestFit="1" customWidth="1"/>
    <col min="11516" max="11764" width="11.42578125" style="45"/>
    <col min="11765" max="11765" width="31.42578125" style="45" bestFit="1" customWidth="1"/>
    <col min="11766" max="11766" width="10" style="45" bestFit="1" customWidth="1"/>
    <col min="11767" max="11767" width="9.140625" style="45" bestFit="1" customWidth="1"/>
    <col min="11768" max="11768" width="11.42578125" style="45" bestFit="1" customWidth="1"/>
    <col min="11769" max="11769" width="14.140625" style="45" bestFit="1" customWidth="1"/>
    <col min="11770" max="11770" width="10.85546875" style="45" bestFit="1" customWidth="1"/>
    <col min="11771" max="11771" width="20.7109375" style="45" bestFit="1" customWidth="1"/>
    <col min="11772" max="12020" width="11.42578125" style="45"/>
    <col min="12021" max="12021" width="31.42578125" style="45" bestFit="1" customWidth="1"/>
    <col min="12022" max="12022" width="10" style="45" bestFit="1" customWidth="1"/>
    <col min="12023" max="12023" width="9.140625" style="45" bestFit="1" customWidth="1"/>
    <col min="12024" max="12024" width="11.42578125" style="45" bestFit="1" customWidth="1"/>
    <col min="12025" max="12025" width="14.140625" style="45" bestFit="1" customWidth="1"/>
    <col min="12026" max="12026" width="10.85546875" style="45" bestFit="1" customWidth="1"/>
    <col min="12027" max="12027" width="20.7109375" style="45" bestFit="1" customWidth="1"/>
    <col min="12028" max="12276" width="11.42578125" style="45"/>
    <col min="12277" max="12277" width="31.42578125" style="45" bestFit="1" customWidth="1"/>
    <col min="12278" max="12278" width="10" style="45" bestFit="1" customWidth="1"/>
    <col min="12279" max="12279" width="9.140625" style="45" bestFit="1" customWidth="1"/>
    <col min="12280" max="12280" width="11.42578125" style="45" bestFit="1" customWidth="1"/>
    <col min="12281" max="12281" width="14.140625" style="45" bestFit="1" customWidth="1"/>
    <col min="12282" max="12282" width="10.85546875" style="45" bestFit="1" customWidth="1"/>
    <col min="12283" max="12283" width="20.7109375" style="45" bestFit="1" customWidth="1"/>
    <col min="12284" max="12532" width="11.42578125" style="45"/>
    <col min="12533" max="12533" width="31.42578125" style="45" bestFit="1" customWidth="1"/>
    <col min="12534" max="12534" width="10" style="45" bestFit="1" customWidth="1"/>
    <col min="12535" max="12535" width="9.140625" style="45" bestFit="1" customWidth="1"/>
    <col min="12536" max="12536" width="11.42578125" style="45" bestFit="1" customWidth="1"/>
    <col min="12537" max="12537" width="14.140625" style="45" bestFit="1" customWidth="1"/>
    <col min="12538" max="12538" width="10.85546875" style="45" bestFit="1" customWidth="1"/>
    <col min="12539" max="12539" width="20.7109375" style="45" bestFit="1" customWidth="1"/>
    <col min="12540" max="12788" width="11.42578125" style="45"/>
    <col min="12789" max="12789" width="31.42578125" style="45" bestFit="1" customWidth="1"/>
    <col min="12790" max="12790" width="10" style="45" bestFit="1" customWidth="1"/>
    <col min="12791" max="12791" width="9.140625" style="45" bestFit="1" customWidth="1"/>
    <col min="12792" max="12792" width="11.42578125" style="45" bestFit="1" customWidth="1"/>
    <col min="12793" max="12793" width="14.140625" style="45" bestFit="1" customWidth="1"/>
    <col min="12794" max="12794" width="10.85546875" style="45" bestFit="1" customWidth="1"/>
    <col min="12795" max="12795" width="20.7109375" style="45" bestFit="1" customWidth="1"/>
    <col min="12796" max="13044" width="11.42578125" style="45"/>
    <col min="13045" max="13045" width="31.42578125" style="45" bestFit="1" customWidth="1"/>
    <col min="13046" max="13046" width="10" style="45" bestFit="1" customWidth="1"/>
    <col min="13047" max="13047" width="9.140625" style="45" bestFit="1" customWidth="1"/>
    <col min="13048" max="13048" width="11.42578125" style="45" bestFit="1" customWidth="1"/>
    <col min="13049" max="13049" width="14.140625" style="45" bestFit="1" customWidth="1"/>
    <col min="13050" max="13050" width="10.85546875" style="45" bestFit="1" customWidth="1"/>
    <col min="13051" max="13051" width="20.7109375" style="45" bestFit="1" customWidth="1"/>
    <col min="13052" max="13300" width="11.42578125" style="45"/>
    <col min="13301" max="13301" width="31.42578125" style="45" bestFit="1" customWidth="1"/>
    <col min="13302" max="13302" width="10" style="45" bestFit="1" customWidth="1"/>
    <col min="13303" max="13303" width="9.140625" style="45" bestFit="1" customWidth="1"/>
    <col min="13304" max="13304" width="11.42578125" style="45" bestFit="1" customWidth="1"/>
    <col min="13305" max="13305" width="14.140625" style="45" bestFit="1" customWidth="1"/>
    <col min="13306" max="13306" width="10.85546875" style="45" bestFit="1" customWidth="1"/>
    <col min="13307" max="13307" width="20.7109375" style="45" bestFit="1" customWidth="1"/>
    <col min="13308" max="13556" width="11.42578125" style="45"/>
    <col min="13557" max="13557" width="31.42578125" style="45" bestFit="1" customWidth="1"/>
    <col min="13558" max="13558" width="10" style="45" bestFit="1" customWidth="1"/>
    <col min="13559" max="13559" width="9.140625" style="45" bestFit="1" customWidth="1"/>
    <col min="13560" max="13560" width="11.42578125" style="45" bestFit="1" customWidth="1"/>
    <col min="13561" max="13561" width="14.140625" style="45" bestFit="1" customWidth="1"/>
    <col min="13562" max="13562" width="10.85546875" style="45" bestFit="1" customWidth="1"/>
    <col min="13563" max="13563" width="20.7109375" style="45" bestFit="1" customWidth="1"/>
    <col min="13564" max="13812" width="11.42578125" style="45"/>
    <col min="13813" max="13813" width="31.42578125" style="45" bestFit="1" customWidth="1"/>
    <col min="13814" max="13814" width="10" style="45" bestFit="1" customWidth="1"/>
    <col min="13815" max="13815" width="9.140625" style="45" bestFit="1" customWidth="1"/>
    <col min="13816" max="13816" width="11.42578125" style="45" bestFit="1" customWidth="1"/>
    <col min="13817" max="13817" width="14.140625" style="45" bestFit="1" customWidth="1"/>
    <col min="13818" max="13818" width="10.85546875" style="45" bestFit="1" customWidth="1"/>
    <col min="13819" max="13819" width="20.7109375" style="45" bestFit="1" customWidth="1"/>
    <col min="13820" max="14068" width="11.42578125" style="45"/>
    <col min="14069" max="14069" width="31.42578125" style="45" bestFit="1" customWidth="1"/>
    <col min="14070" max="14070" width="10" style="45" bestFit="1" customWidth="1"/>
    <col min="14071" max="14071" width="9.140625" style="45" bestFit="1" customWidth="1"/>
    <col min="14072" max="14072" width="11.42578125" style="45" bestFit="1" customWidth="1"/>
    <col min="14073" max="14073" width="14.140625" style="45" bestFit="1" customWidth="1"/>
    <col min="14074" max="14074" width="10.85546875" style="45" bestFit="1" customWidth="1"/>
    <col min="14075" max="14075" width="20.7109375" style="45" bestFit="1" customWidth="1"/>
    <col min="14076" max="14324" width="11.42578125" style="45"/>
    <col min="14325" max="14325" width="31.42578125" style="45" bestFit="1" customWidth="1"/>
    <col min="14326" max="14326" width="10" style="45" bestFit="1" customWidth="1"/>
    <col min="14327" max="14327" width="9.140625" style="45" bestFit="1" customWidth="1"/>
    <col min="14328" max="14328" width="11.42578125" style="45" bestFit="1" customWidth="1"/>
    <col min="14329" max="14329" width="14.140625" style="45" bestFit="1" customWidth="1"/>
    <col min="14330" max="14330" width="10.85546875" style="45" bestFit="1" customWidth="1"/>
    <col min="14331" max="14331" width="20.7109375" style="45" bestFit="1" customWidth="1"/>
    <col min="14332" max="14580" width="11.42578125" style="45"/>
    <col min="14581" max="14581" width="31.42578125" style="45" bestFit="1" customWidth="1"/>
    <col min="14582" max="14582" width="10" style="45" bestFit="1" customWidth="1"/>
    <col min="14583" max="14583" width="9.140625" style="45" bestFit="1" customWidth="1"/>
    <col min="14584" max="14584" width="11.42578125" style="45" bestFit="1" customWidth="1"/>
    <col min="14585" max="14585" width="14.140625" style="45" bestFit="1" customWidth="1"/>
    <col min="14586" max="14586" width="10.85546875" style="45" bestFit="1" customWidth="1"/>
    <col min="14587" max="14587" width="20.7109375" style="45" bestFit="1" customWidth="1"/>
    <col min="14588" max="14836" width="11.42578125" style="45"/>
    <col min="14837" max="14837" width="31.42578125" style="45" bestFit="1" customWidth="1"/>
    <col min="14838" max="14838" width="10" style="45" bestFit="1" customWidth="1"/>
    <col min="14839" max="14839" width="9.140625" style="45" bestFit="1" customWidth="1"/>
    <col min="14840" max="14840" width="11.42578125" style="45" bestFit="1" customWidth="1"/>
    <col min="14841" max="14841" width="14.140625" style="45" bestFit="1" customWidth="1"/>
    <col min="14842" max="14842" width="10.85546875" style="45" bestFit="1" customWidth="1"/>
    <col min="14843" max="14843" width="20.7109375" style="45" bestFit="1" customWidth="1"/>
    <col min="14844" max="15092" width="11.42578125" style="45"/>
    <col min="15093" max="15093" width="31.42578125" style="45" bestFit="1" customWidth="1"/>
    <col min="15094" max="15094" width="10" style="45" bestFit="1" customWidth="1"/>
    <col min="15095" max="15095" width="9.140625" style="45" bestFit="1" customWidth="1"/>
    <col min="15096" max="15096" width="11.42578125" style="45" bestFit="1" customWidth="1"/>
    <col min="15097" max="15097" width="14.140625" style="45" bestFit="1" customWidth="1"/>
    <col min="15098" max="15098" width="10.85546875" style="45" bestFit="1" customWidth="1"/>
    <col min="15099" max="15099" width="20.7109375" style="45" bestFit="1" customWidth="1"/>
    <col min="15100" max="15348" width="11.42578125" style="45"/>
    <col min="15349" max="15349" width="31.42578125" style="45" bestFit="1" customWidth="1"/>
    <col min="15350" max="15350" width="10" style="45" bestFit="1" customWidth="1"/>
    <col min="15351" max="15351" width="9.140625" style="45" bestFit="1" customWidth="1"/>
    <col min="15352" max="15352" width="11.42578125" style="45" bestFit="1" customWidth="1"/>
    <col min="15353" max="15353" width="14.140625" style="45" bestFit="1" customWidth="1"/>
    <col min="15354" max="15354" width="10.85546875" style="45" bestFit="1" customWidth="1"/>
    <col min="15355" max="15355" width="20.7109375" style="45" bestFit="1" customWidth="1"/>
    <col min="15356" max="15604" width="11.42578125" style="45"/>
    <col min="15605" max="15605" width="31.42578125" style="45" bestFit="1" customWidth="1"/>
    <col min="15606" max="15606" width="10" style="45" bestFit="1" customWidth="1"/>
    <col min="15607" max="15607" width="9.140625" style="45" bestFit="1" customWidth="1"/>
    <col min="15608" max="15608" width="11.42578125" style="45" bestFit="1" customWidth="1"/>
    <col min="15609" max="15609" width="14.140625" style="45" bestFit="1" customWidth="1"/>
    <col min="15610" max="15610" width="10.85546875" style="45" bestFit="1" customWidth="1"/>
    <col min="15611" max="15611" width="20.7109375" style="45" bestFit="1" customWidth="1"/>
    <col min="15612" max="15860" width="11.42578125" style="45"/>
    <col min="15861" max="15861" width="31.42578125" style="45" bestFit="1" customWidth="1"/>
    <col min="15862" max="15862" width="10" style="45" bestFit="1" customWidth="1"/>
    <col min="15863" max="15863" width="9.140625" style="45" bestFit="1" customWidth="1"/>
    <col min="15864" max="15864" width="11.42578125" style="45" bestFit="1" customWidth="1"/>
    <col min="15865" max="15865" width="14.140625" style="45" bestFit="1" customWidth="1"/>
    <col min="15866" max="15866" width="10.85546875" style="45" bestFit="1" customWidth="1"/>
    <col min="15867" max="15867" width="20.7109375" style="45" bestFit="1" customWidth="1"/>
    <col min="15868" max="16116" width="11.42578125" style="45"/>
    <col min="16117" max="16117" width="31.42578125" style="45" bestFit="1" customWidth="1"/>
    <col min="16118" max="16118" width="10" style="45" bestFit="1" customWidth="1"/>
    <col min="16119" max="16119" width="9.140625" style="45" bestFit="1" customWidth="1"/>
    <col min="16120" max="16120" width="11.42578125" style="45" bestFit="1" customWidth="1"/>
    <col min="16121" max="16121" width="14.140625" style="45" bestFit="1" customWidth="1"/>
    <col min="16122" max="16122" width="10.85546875" style="45" bestFit="1" customWidth="1"/>
    <col min="16123" max="16123" width="20.7109375" style="45" bestFit="1" customWidth="1"/>
    <col min="16124" max="16384" width="11.42578125" style="45"/>
  </cols>
  <sheetData>
    <row r="1" spans="1:7" ht="15.75" customHeight="1" x14ac:dyDescent="0.2">
      <c r="A1" s="118" t="s">
        <v>48</v>
      </c>
      <c r="B1" s="125" t="s">
        <v>91</v>
      </c>
      <c r="C1" s="122" t="s">
        <v>69</v>
      </c>
      <c r="D1" s="123"/>
      <c r="E1" s="124"/>
      <c r="F1" s="120" t="s">
        <v>49</v>
      </c>
      <c r="G1" s="120" t="s">
        <v>117</v>
      </c>
    </row>
    <row r="2" spans="1:7" s="44" customFormat="1" ht="15" thickBot="1" x14ac:dyDescent="0.3">
      <c r="A2" s="119"/>
      <c r="B2" s="126"/>
      <c r="C2" s="97" t="s">
        <v>70</v>
      </c>
      <c r="D2" s="98" t="s">
        <v>71</v>
      </c>
      <c r="E2" s="99" t="s">
        <v>72</v>
      </c>
      <c r="F2" s="121"/>
      <c r="G2" s="121"/>
    </row>
    <row r="3" spans="1:7" x14ac:dyDescent="0.2">
      <c r="A3" s="55" t="s">
        <v>54</v>
      </c>
      <c r="B3" s="62" t="s">
        <v>73</v>
      </c>
      <c r="C3" s="56">
        <v>2382</v>
      </c>
      <c r="D3" s="57">
        <v>2357</v>
      </c>
      <c r="E3" s="58">
        <v>4739</v>
      </c>
      <c r="F3" s="52">
        <v>5055</v>
      </c>
      <c r="G3" s="52">
        <v>94730</v>
      </c>
    </row>
    <row r="4" spans="1:7" x14ac:dyDescent="0.2">
      <c r="A4" s="54" t="s">
        <v>55</v>
      </c>
      <c r="B4" s="63" t="s">
        <v>74</v>
      </c>
      <c r="C4" s="50">
        <v>930</v>
      </c>
      <c r="D4" s="46">
        <v>914</v>
      </c>
      <c r="E4" s="51">
        <v>1844</v>
      </c>
      <c r="F4" s="53">
        <v>1952</v>
      </c>
      <c r="G4" s="53">
        <v>33180</v>
      </c>
    </row>
    <row r="5" spans="1:7" x14ac:dyDescent="0.2">
      <c r="A5" s="54" t="s">
        <v>50</v>
      </c>
      <c r="B5" s="64" t="s">
        <v>75</v>
      </c>
      <c r="C5" s="50">
        <v>1097</v>
      </c>
      <c r="D5" s="46">
        <v>1144</v>
      </c>
      <c r="E5" s="51">
        <v>2241</v>
      </c>
      <c r="F5" s="53">
        <v>2380</v>
      </c>
      <c r="G5" s="53">
        <v>39622</v>
      </c>
    </row>
    <row r="6" spans="1:7" x14ac:dyDescent="0.2">
      <c r="A6" s="54" t="s">
        <v>56</v>
      </c>
      <c r="B6" s="65" t="s">
        <v>76</v>
      </c>
      <c r="C6" s="50">
        <v>935</v>
      </c>
      <c r="D6" s="46">
        <v>932</v>
      </c>
      <c r="E6" s="51">
        <v>1867</v>
      </c>
      <c r="F6" s="53">
        <v>2001</v>
      </c>
      <c r="G6" s="53">
        <v>30963</v>
      </c>
    </row>
    <row r="7" spans="1:7" x14ac:dyDescent="0.2">
      <c r="A7" s="54" t="s">
        <v>51</v>
      </c>
      <c r="B7" s="66" t="s">
        <v>77</v>
      </c>
      <c r="C7" s="50">
        <v>172</v>
      </c>
      <c r="D7" s="46">
        <v>161</v>
      </c>
      <c r="E7" s="51">
        <v>333</v>
      </c>
      <c r="F7" s="53">
        <v>384</v>
      </c>
      <c r="G7" s="53">
        <v>3303</v>
      </c>
    </row>
    <row r="8" spans="1:7" x14ac:dyDescent="0.2">
      <c r="A8" s="54" t="s">
        <v>57</v>
      </c>
      <c r="B8" s="67" t="s">
        <v>78</v>
      </c>
      <c r="C8" s="50">
        <v>1504</v>
      </c>
      <c r="D8" s="46">
        <v>1542</v>
      </c>
      <c r="E8" s="51">
        <v>3046</v>
      </c>
      <c r="F8" s="53">
        <v>3281</v>
      </c>
      <c r="G8" s="53">
        <v>66008</v>
      </c>
    </row>
    <row r="9" spans="1:7" x14ac:dyDescent="0.2">
      <c r="A9" s="54" t="s">
        <v>58</v>
      </c>
      <c r="B9" s="68" t="s">
        <v>79</v>
      </c>
      <c r="C9" s="50">
        <v>2017</v>
      </c>
      <c r="D9" s="46">
        <v>2011</v>
      </c>
      <c r="E9" s="51">
        <v>4028</v>
      </c>
      <c r="F9" s="53">
        <v>4367</v>
      </c>
      <c r="G9" s="53">
        <v>78037</v>
      </c>
    </row>
    <row r="10" spans="1:7" x14ac:dyDescent="0.2">
      <c r="A10" s="54" t="s">
        <v>52</v>
      </c>
      <c r="B10" s="69" t="s">
        <v>80</v>
      </c>
      <c r="C10" s="50">
        <v>3288</v>
      </c>
      <c r="D10" s="46">
        <v>3374</v>
      </c>
      <c r="E10" s="51">
        <v>6662</v>
      </c>
      <c r="F10" s="53">
        <v>7560</v>
      </c>
      <c r="G10" s="53">
        <v>144559</v>
      </c>
    </row>
    <row r="11" spans="1:7" x14ac:dyDescent="0.2">
      <c r="A11" s="54" t="s">
        <v>59</v>
      </c>
      <c r="B11" s="70" t="s">
        <v>81</v>
      </c>
      <c r="C11" s="50">
        <v>1147</v>
      </c>
      <c r="D11" s="46">
        <v>1121</v>
      </c>
      <c r="E11" s="51">
        <v>2268</v>
      </c>
      <c r="F11" s="53">
        <v>2441</v>
      </c>
      <c r="G11" s="53">
        <v>41507</v>
      </c>
    </row>
    <row r="12" spans="1:7" x14ac:dyDescent="0.2">
      <c r="A12" s="54" t="s">
        <v>60</v>
      </c>
      <c r="B12" s="71" t="s">
        <v>82</v>
      </c>
      <c r="C12" s="50">
        <v>1645</v>
      </c>
      <c r="D12" s="46">
        <v>1685</v>
      </c>
      <c r="E12" s="51">
        <v>3330</v>
      </c>
      <c r="F12" s="53">
        <v>3555</v>
      </c>
      <c r="G12" s="53">
        <v>66215</v>
      </c>
    </row>
    <row r="13" spans="1:7" x14ac:dyDescent="0.2">
      <c r="A13" s="54" t="s">
        <v>61</v>
      </c>
      <c r="B13" s="72" t="s">
        <v>83</v>
      </c>
      <c r="C13" s="50">
        <v>1685</v>
      </c>
      <c r="D13" s="46">
        <v>1579</v>
      </c>
      <c r="E13" s="51">
        <v>3264</v>
      </c>
      <c r="F13" s="53">
        <v>3530</v>
      </c>
      <c r="G13" s="53">
        <v>66405</v>
      </c>
    </row>
    <row r="14" spans="1:7" x14ac:dyDescent="0.2">
      <c r="A14" s="54" t="s">
        <v>53</v>
      </c>
      <c r="B14" s="73" t="s">
        <v>84</v>
      </c>
      <c r="C14" s="50">
        <v>1211</v>
      </c>
      <c r="D14" s="46">
        <v>1199</v>
      </c>
      <c r="E14" s="51">
        <v>2410</v>
      </c>
      <c r="F14" s="53">
        <v>2504</v>
      </c>
      <c r="G14" s="53">
        <v>45376</v>
      </c>
    </row>
    <row r="15" spans="1:7" x14ac:dyDescent="0.2">
      <c r="A15" s="54" t="s">
        <v>62</v>
      </c>
      <c r="B15" s="74" t="s">
        <v>85</v>
      </c>
      <c r="C15" s="50">
        <v>1598</v>
      </c>
      <c r="D15" s="46">
        <v>1485</v>
      </c>
      <c r="E15" s="51">
        <v>3083</v>
      </c>
      <c r="F15" s="53">
        <v>3426</v>
      </c>
      <c r="G15" s="53">
        <v>57929</v>
      </c>
    </row>
    <row r="16" spans="1:7" x14ac:dyDescent="0.2">
      <c r="A16" s="83" t="s">
        <v>102</v>
      </c>
      <c r="B16" s="84"/>
      <c r="C16" s="85"/>
      <c r="D16" s="86"/>
      <c r="E16" s="87"/>
      <c r="F16" s="88">
        <v>315</v>
      </c>
      <c r="G16" s="89"/>
    </row>
    <row r="17" spans="1:7" ht="15" thickBot="1" x14ac:dyDescent="0.25">
      <c r="A17" s="100" t="s">
        <v>67</v>
      </c>
      <c r="B17" s="90" t="s">
        <v>86</v>
      </c>
      <c r="C17" s="101">
        <f>SUM(C3:C15)</f>
        <v>19611</v>
      </c>
      <c r="D17" s="102">
        <f>SUM(D3:D15)</f>
        <v>19504</v>
      </c>
      <c r="E17" s="103">
        <f>SUM(E3:E15)</f>
        <v>39115</v>
      </c>
      <c r="F17" s="104">
        <v>42751</v>
      </c>
      <c r="G17" s="104">
        <v>767834</v>
      </c>
    </row>
    <row r="18" spans="1:7" x14ac:dyDescent="0.2">
      <c r="A18" s="55" t="s">
        <v>63</v>
      </c>
      <c r="B18" s="75" t="s">
        <v>87</v>
      </c>
      <c r="C18" s="56">
        <v>208</v>
      </c>
      <c r="D18" s="57">
        <v>227</v>
      </c>
      <c r="E18" s="58">
        <v>435</v>
      </c>
      <c r="F18" s="52">
        <v>462</v>
      </c>
      <c r="G18" s="52">
        <v>6073</v>
      </c>
    </row>
    <row r="19" spans="1:7" x14ac:dyDescent="0.2">
      <c r="A19" s="54" t="s">
        <v>65</v>
      </c>
      <c r="B19" s="76" t="s">
        <v>88</v>
      </c>
      <c r="C19" s="50">
        <v>206</v>
      </c>
      <c r="D19" s="46">
        <v>224</v>
      </c>
      <c r="E19" s="51">
        <v>430</v>
      </c>
      <c r="F19" s="53">
        <v>703</v>
      </c>
      <c r="G19" s="53">
        <v>4773</v>
      </c>
    </row>
    <row r="20" spans="1:7" x14ac:dyDescent="0.2">
      <c r="A20" s="54" t="s">
        <v>64</v>
      </c>
      <c r="B20" s="77" t="s">
        <v>89</v>
      </c>
      <c r="C20" s="50">
        <v>195</v>
      </c>
      <c r="D20" s="46">
        <v>156</v>
      </c>
      <c r="E20" s="51">
        <v>351</v>
      </c>
      <c r="F20" s="53">
        <v>439</v>
      </c>
      <c r="G20" s="53">
        <v>5118</v>
      </c>
    </row>
    <row r="21" spans="1:7" x14ac:dyDescent="0.2">
      <c r="A21" s="54" t="s">
        <v>66</v>
      </c>
      <c r="B21" s="78" t="s">
        <v>90</v>
      </c>
      <c r="C21" s="50">
        <v>186</v>
      </c>
      <c r="D21" s="46">
        <v>196</v>
      </c>
      <c r="E21" s="51">
        <v>382</v>
      </c>
      <c r="F21" s="53">
        <v>425</v>
      </c>
      <c r="G21" s="53">
        <v>13884</v>
      </c>
    </row>
    <row r="22" spans="1:7" x14ac:dyDescent="0.2">
      <c r="A22" s="54" t="s">
        <v>107</v>
      </c>
      <c r="B22" s="79"/>
      <c r="C22" s="50">
        <v>162</v>
      </c>
      <c r="D22" s="46">
        <v>204</v>
      </c>
      <c r="E22" s="51">
        <v>366</v>
      </c>
      <c r="F22" s="53">
        <v>631</v>
      </c>
      <c r="G22" s="53" t="s">
        <v>101</v>
      </c>
    </row>
    <row r="23" spans="1:7" ht="15" thickBot="1" x14ac:dyDescent="0.25">
      <c r="A23" s="105" t="s">
        <v>68</v>
      </c>
      <c r="B23" s="106"/>
      <c r="C23" s="107">
        <f>SUM(C18:C22)</f>
        <v>957</v>
      </c>
      <c r="D23" s="108">
        <f>SUM(D18:D22)</f>
        <v>1007</v>
      </c>
      <c r="E23" s="109">
        <f>SUM(E18:E22)</f>
        <v>1964</v>
      </c>
      <c r="F23" s="110">
        <f t="shared" ref="F23" si="0">SUM(F18:F22)</f>
        <v>2660</v>
      </c>
      <c r="G23" s="110" t="s">
        <v>105</v>
      </c>
    </row>
    <row r="24" spans="1:7" ht="15" thickBot="1" x14ac:dyDescent="0.25">
      <c r="A24" s="91" t="s">
        <v>108</v>
      </c>
      <c r="B24" s="92"/>
      <c r="C24" s="93">
        <v>222</v>
      </c>
      <c r="D24" s="94">
        <v>229</v>
      </c>
      <c r="E24" s="95">
        <v>451</v>
      </c>
      <c r="F24" s="96">
        <v>643</v>
      </c>
      <c r="G24" s="96" t="s">
        <v>101</v>
      </c>
    </row>
    <row r="25" spans="1:7" ht="15" thickBot="1" x14ac:dyDescent="0.25">
      <c r="A25" s="111" t="s">
        <v>46</v>
      </c>
      <c r="B25" s="112"/>
      <c r="C25" s="113">
        <f>C17+C23+C24</f>
        <v>20790</v>
      </c>
      <c r="D25" s="114">
        <f>D17+D23+D24</f>
        <v>20740</v>
      </c>
      <c r="E25" s="115">
        <f>E17+E23+E24</f>
        <v>41530</v>
      </c>
      <c r="F25" s="116">
        <f>F17+F23+F24</f>
        <v>46054</v>
      </c>
      <c r="G25" s="116">
        <v>797682</v>
      </c>
    </row>
    <row r="26" spans="1:7" x14ac:dyDescent="0.2">
      <c r="A26" s="117" t="s">
        <v>104</v>
      </c>
    </row>
    <row r="28" spans="1:7" x14ac:dyDescent="0.2">
      <c r="A28" s="47" t="s">
        <v>109</v>
      </c>
    </row>
  </sheetData>
  <mergeCells count="5">
    <mergeCell ref="A1:A2"/>
    <mergeCell ref="F1:F2"/>
    <mergeCell ref="G1:G2"/>
    <mergeCell ref="C1:E1"/>
    <mergeCell ref="B1:B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41</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54</v>
      </c>
      <c r="D3" s="33">
        <v>52</v>
      </c>
      <c r="E3" s="14" t="s">
        <v>25</v>
      </c>
      <c r="F3" s="33">
        <v>53</v>
      </c>
      <c r="G3" s="14">
        <v>59</v>
      </c>
      <c r="H3" s="16" t="s">
        <v>7</v>
      </c>
      <c r="I3" s="59">
        <v>58.08</v>
      </c>
      <c r="J3" s="14" t="s">
        <v>25</v>
      </c>
      <c r="K3" s="15">
        <v>59.9</v>
      </c>
      <c r="L3" s="14" t="s">
        <v>26</v>
      </c>
      <c r="M3" s="15">
        <v>58.97</v>
      </c>
      <c r="N3" s="16" t="s">
        <v>26</v>
      </c>
    </row>
    <row r="4" spans="1:14" x14ac:dyDescent="0.25">
      <c r="A4" s="134"/>
      <c r="B4" s="17" t="s">
        <v>113</v>
      </c>
      <c r="C4" s="34">
        <v>20</v>
      </c>
      <c r="D4" s="35">
        <v>22</v>
      </c>
      <c r="E4" s="20" t="s">
        <v>25</v>
      </c>
      <c r="F4" s="35">
        <v>21</v>
      </c>
      <c r="G4" s="20">
        <v>22</v>
      </c>
      <c r="H4" s="22" t="s">
        <v>7</v>
      </c>
      <c r="I4" s="60">
        <v>26.33</v>
      </c>
      <c r="J4" s="20" t="s">
        <v>25</v>
      </c>
      <c r="K4" s="21">
        <v>23.75</v>
      </c>
      <c r="L4" s="20" t="s">
        <v>25</v>
      </c>
      <c r="M4" s="21">
        <v>25.07</v>
      </c>
      <c r="N4" s="22" t="s">
        <v>25</v>
      </c>
    </row>
    <row r="5" spans="1:14" x14ac:dyDescent="0.25">
      <c r="A5" s="128"/>
      <c r="B5" s="17" t="s">
        <v>112</v>
      </c>
      <c r="C5" s="34">
        <v>5</v>
      </c>
      <c r="D5" s="35">
        <v>4</v>
      </c>
      <c r="E5" s="20" t="s">
        <v>25</v>
      </c>
      <c r="F5" s="35">
        <v>5</v>
      </c>
      <c r="G5" s="20">
        <v>3</v>
      </c>
      <c r="H5" s="22" t="s">
        <v>7</v>
      </c>
      <c r="I5" s="60">
        <v>6.53</v>
      </c>
      <c r="J5" s="20" t="s">
        <v>25</v>
      </c>
      <c r="K5" s="21">
        <v>3.89</v>
      </c>
      <c r="L5" s="20" t="s">
        <v>25</v>
      </c>
      <c r="M5" s="21">
        <v>5.24</v>
      </c>
      <c r="N5" s="22" t="s">
        <v>25</v>
      </c>
    </row>
    <row r="6" spans="1:14" x14ac:dyDescent="0.25">
      <c r="A6" s="127" t="s">
        <v>9</v>
      </c>
      <c r="B6" s="17" t="s">
        <v>6</v>
      </c>
      <c r="C6" s="34">
        <v>78</v>
      </c>
      <c r="D6" s="35">
        <v>76</v>
      </c>
      <c r="E6" s="20" t="s">
        <v>25</v>
      </c>
      <c r="F6" s="35">
        <v>77</v>
      </c>
      <c r="G6" s="20">
        <v>81</v>
      </c>
      <c r="H6" s="22" t="s">
        <v>7</v>
      </c>
      <c r="I6" s="60">
        <v>86.64</v>
      </c>
      <c r="J6" s="20" t="s">
        <v>26</v>
      </c>
      <c r="K6" s="21">
        <v>84.63</v>
      </c>
      <c r="L6" s="20" t="s">
        <v>26</v>
      </c>
      <c r="M6" s="21">
        <v>85.66</v>
      </c>
      <c r="N6" s="22" t="s">
        <v>26</v>
      </c>
    </row>
    <row r="7" spans="1:14" x14ac:dyDescent="0.25">
      <c r="A7" s="134"/>
      <c r="B7" s="17" t="s">
        <v>11</v>
      </c>
      <c r="C7" s="34">
        <v>47</v>
      </c>
      <c r="D7" s="35">
        <v>48</v>
      </c>
      <c r="E7" s="20" t="s">
        <v>25</v>
      </c>
      <c r="F7" s="35">
        <v>48</v>
      </c>
      <c r="G7" s="20">
        <v>50</v>
      </c>
      <c r="H7" s="22" t="s">
        <v>7</v>
      </c>
      <c r="I7" s="60">
        <v>69.92</v>
      </c>
      <c r="J7" s="20" t="s">
        <v>26</v>
      </c>
      <c r="K7" s="21">
        <v>62.86</v>
      </c>
      <c r="L7" s="20" t="s">
        <v>26</v>
      </c>
      <c r="M7" s="21">
        <v>66.47</v>
      </c>
      <c r="N7" s="22" t="s">
        <v>26</v>
      </c>
    </row>
    <row r="8" spans="1:14" x14ac:dyDescent="0.25">
      <c r="A8" s="128"/>
      <c r="B8" s="17" t="s">
        <v>12</v>
      </c>
      <c r="C8" s="34">
        <v>7</v>
      </c>
      <c r="D8" s="35">
        <v>2</v>
      </c>
      <c r="E8" s="20" t="s">
        <v>0</v>
      </c>
      <c r="F8" s="35">
        <v>4</v>
      </c>
      <c r="G8" s="20">
        <v>5</v>
      </c>
      <c r="H8" s="22" t="s">
        <v>7</v>
      </c>
      <c r="I8" s="60">
        <v>12.04</v>
      </c>
      <c r="J8" s="20" t="s">
        <v>26</v>
      </c>
      <c r="K8" s="21">
        <v>4.5999999999999996</v>
      </c>
      <c r="L8" s="20" t="s">
        <v>25</v>
      </c>
      <c r="M8" s="21">
        <v>8.41</v>
      </c>
      <c r="N8" s="22" t="s">
        <v>26</v>
      </c>
    </row>
    <row r="9" spans="1:14" ht="21.75" customHeight="1" x14ac:dyDescent="0.25">
      <c r="A9" s="127" t="s">
        <v>116</v>
      </c>
      <c r="B9" s="17" t="s">
        <v>13</v>
      </c>
      <c r="C9" s="34">
        <v>32</v>
      </c>
      <c r="D9" s="35">
        <v>32</v>
      </c>
      <c r="E9" s="20" t="s">
        <v>25</v>
      </c>
      <c r="F9" s="35">
        <v>32</v>
      </c>
      <c r="G9" s="20">
        <v>29</v>
      </c>
      <c r="H9" s="22" t="s">
        <v>7</v>
      </c>
      <c r="I9" s="60">
        <v>49.6</v>
      </c>
      <c r="J9" s="20" t="s">
        <v>26</v>
      </c>
      <c r="K9" s="21">
        <v>38.049999999999997</v>
      </c>
      <c r="L9" s="20" t="s">
        <v>25</v>
      </c>
      <c r="M9" s="21">
        <v>43.95</v>
      </c>
      <c r="N9" s="22" t="s">
        <v>26</v>
      </c>
    </row>
    <row r="10" spans="1:14" ht="21.75" customHeight="1" x14ac:dyDescent="0.25">
      <c r="A10" s="128"/>
      <c r="B10" s="17" t="s">
        <v>14</v>
      </c>
      <c r="C10" s="34">
        <v>13</v>
      </c>
      <c r="D10" s="35">
        <v>12</v>
      </c>
      <c r="E10" s="20" t="s">
        <v>25</v>
      </c>
      <c r="F10" s="35">
        <v>12</v>
      </c>
      <c r="G10" s="20">
        <v>10</v>
      </c>
      <c r="H10" s="22" t="s">
        <v>7</v>
      </c>
      <c r="I10" s="60">
        <v>21.7</v>
      </c>
      <c r="J10" s="20" t="s">
        <v>26</v>
      </c>
      <c r="K10" s="21">
        <v>10.91</v>
      </c>
      <c r="L10" s="20" t="s">
        <v>25</v>
      </c>
      <c r="M10" s="21">
        <v>16.420000000000002</v>
      </c>
      <c r="N10" s="22" t="s">
        <v>26</v>
      </c>
    </row>
    <row r="11" spans="1:14" x14ac:dyDescent="0.25">
      <c r="A11" s="127" t="s">
        <v>15</v>
      </c>
      <c r="B11" s="17" t="s">
        <v>6</v>
      </c>
      <c r="C11" s="34">
        <v>53</v>
      </c>
      <c r="D11" s="35">
        <v>42</v>
      </c>
      <c r="E11" s="20" t="s">
        <v>0</v>
      </c>
      <c r="F11" s="35">
        <v>47</v>
      </c>
      <c r="G11" s="20">
        <v>44</v>
      </c>
      <c r="H11" s="22" t="s">
        <v>7</v>
      </c>
      <c r="I11" s="60">
        <v>41.77</v>
      </c>
      <c r="J11" s="20" t="s">
        <v>45</v>
      </c>
      <c r="K11" s="21">
        <v>36.28</v>
      </c>
      <c r="L11" s="20" t="s">
        <v>25</v>
      </c>
      <c r="M11" s="21">
        <v>39.090000000000003</v>
      </c>
      <c r="N11" s="22" t="s">
        <v>45</v>
      </c>
    </row>
    <row r="12" spans="1:14" x14ac:dyDescent="0.25">
      <c r="A12" s="134"/>
      <c r="B12" s="17" t="s">
        <v>11</v>
      </c>
      <c r="C12" s="34">
        <v>30</v>
      </c>
      <c r="D12" s="35">
        <v>17</v>
      </c>
      <c r="E12" s="20" t="s">
        <v>0</v>
      </c>
      <c r="F12" s="35">
        <v>24</v>
      </c>
      <c r="G12" s="20">
        <v>24</v>
      </c>
      <c r="H12" s="22" t="s">
        <v>7</v>
      </c>
      <c r="I12" s="60">
        <v>24.24</v>
      </c>
      <c r="J12" s="20" t="s">
        <v>25</v>
      </c>
      <c r="K12" s="21">
        <v>17.54</v>
      </c>
      <c r="L12" s="20" t="s">
        <v>25</v>
      </c>
      <c r="M12" s="21">
        <v>20.96</v>
      </c>
      <c r="N12" s="22" t="s">
        <v>25</v>
      </c>
    </row>
    <row r="13" spans="1:14" x14ac:dyDescent="0.25">
      <c r="A13" s="128"/>
      <c r="B13" s="17" t="s">
        <v>12</v>
      </c>
      <c r="C13" s="34">
        <v>9</v>
      </c>
      <c r="D13" s="35">
        <v>3</v>
      </c>
      <c r="E13" s="20" t="s">
        <v>0</v>
      </c>
      <c r="F13" s="35">
        <v>6</v>
      </c>
      <c r="G13" s="20">
        <v>8</v>
      </c>
      <c r="H13" s="22" t="s">
        <v>7</v>
      </c>
      <c r="I13" s="60">
        <v>9.74</v>
      </c>
      <c r="J13" s="20" t="s">
        <v>25</v>
      </c>
      <c r="K13" s="21">
        <v>4.49</v>
      </c>
      <c r="L13" s="20" t="s">
        <v>25</v>
      </c>
      <c r="M13" s="21">
        <v>7.16</v>
      </c>
      <c r="N13" s="22" t="s">
        <v>25</v>
      </c>
    </row>
    <row r="14" spans="1:14" ht="21.75" customHeight="1" x14ac:dyDescent="0.25">
      <c r="A14" s="127" t="s">
        <v>115</v>
      </c>
      <c r="B14" s="17" t="s">
        <v>6</v>
      </c>
      <c r="C14" s="34">
        <v>8</v>
      </c>
      <c r="D14" s="35">
        <v>5</v>
      </c>
      <c r="E14" s="20" t="s">
        <v>25</v>
      </c>
      <c r="F14" s="35">
        <v>6</v>
      </c>
      <c r="G14" s="20">
        <v>6</v>
      </c>
      <c r="H14" s="22" t="s">
        <v>7</v>
      </c>
      <c r="I14" s="60">
        <v>7.86</v>
      </c>
      <c r="J14" s="20" t="s">
        <v>25</v>
      </c>
      <c r="K14" s="21">
        <v>5.6</v>
      </c>
      <c r="L14" s="20" t="s">
        <v>25</v>
      </c>
      <c r="M14" s="21">
        <v>6.76</v>
      </c>
      <c r="N14" s="22" t="s">
        <v>25</v>
      </c>
    </row>
    <row r="15" spans="1:14" ht="21.75" customHeight="1" x14ac:dyDescent="0.25">
      <c r="A15" s="128"/>
      <c r="B15" s="17" t="s">
        <v>27</v>
      </c>
      <c r="C15" s="34">
        <v>2</v>
      </c>
      <c r="D15" s="35">
        <v>4</v>
      </c>
      <c r="E15" s="20" t="s">
        <v>25</v>
      </c>
      <c r="F15" s="35">
        <v>3</v>
      </c>
      <c r="G15" s="20">
        <v>1</v>
      </c>
      <c r="H15" s="22" t="s">
        <v>7</v>
      </c>
      <c r="I15" s="60">
        <v>4.57</v>
      </c>
      <c r="J15" s="20" t="s">
        <v>25</v>
      </c>
      <c r="K15" s="21">
        <v>3.08</v>
      </c>
      <c r="L15" s="20" t="s">
        <v>25</v>
      </c>
      <c r="M15" s="21">
        <v>3.84</v>
      </c>
      <c r="N15" s="22" t="s">
        <v>25</v>
      </c>
    </row>
    <row r="16" spans="1:14" x14ac:dyDescent="0.25">
      <c r="A16" s="81" t="s">
        <v>18</v>
      </c>
      <c r="B16" s="17" t="s">
        <v>6</v>
      </c>
      <c r="C16" s="34">
        <v>5</v>
      </c>
      <c r="D16" s="35">
        <v>3</v>
      </c>
      <c r="E16" s="20" t="s">
        <v>25</v>
      </c>
      <c r="F16" s="35">
        <v>4</v>
      </c>
      <c r="G16" s="20">
        <v>1</v>
      </c>
      <c r="H16" s="22" t="s">
        <v>8</v>
      </c>
      <c r="I16" s="60">
        <v>3.93</v>
      </c>
      <c r="J16" s="20" t="s">
        <v>25</v>
      </c>
      <c r="K16" s="21">
        <v>2.79</v>
      </c>
      <c r="L16" s="20" t="s">
        <v>25</v>
      </c>
      <c r="M16" s="21">
        <v>3.37</v>
      </c>
      <c r="N16" s="22" t="s">
        <v>25</v>
      </c>
    </row>
    <row r="17" spans="1:14" x14ac:dyDescent="0.25">
      <c r="A17" s="81" t="s">
        <v>16</v>
      </c>
      <c r="B17" s="17" t="s">
        <v>6</v>
      </c>
      <c r="C17" s="34">
        <v>1</v>
      </c>
      <c r="D17" s="35">
        <v>2</v>
      </c>
      <c r="E17" s="20" t="s">
        <v>25</v>
      </c>
      <c r="F17" s="35">
        <v>1</v>
      </c>
      <c r="G17" s="20">
        <v>4</v>
      </c>
      <c r="H17" s="22" t="s">
        <v>10</v>
      </c>
      <c r="I17" s="60">
        <v>3.61</v>
      </c>
      <c r="J17" s="20" t="s">
        <v>25</v>
      </c>
      <c r="K17" s="21">
        <v>1.92</v>
      </c>
      <c r="L17" s="20" t="s">
        <v>25</v>
      </c>
      <c r="M17" s="21">
        <v>2.78</v>
      </c>
      <c r="N17" s="22" t="s">
        <v>25</v>
      </c>
    </row>
    <row r="18" spans="1:14" x14ac:dyDescent="0.25">
      <c r="A18" s="81" t="s">
        <v>19</v>
      </c>
      <c r="B18" s="17" t="s">
        <v>6</v>
      </c>
      <c r="C18" s="34">
        <v>3</v>
      </c>
      <c r="D18" s="35">
        <v>1</v>
      </c>
      <c r="E18" s="20" t="s">
        <v>25</v>
      </c>
      <c r="F18" s="35">
        <v>2</v>
      </c>
      <c r="G18" s="20">
        <v>2</v>
      </c>
      <c r="H18" s="22" t="s">
        <v>7</v>
      </c>
      <c r="I18" s="60">
        <v>3.07</v>
      </c>
      <c r="J18" s="20" t="s">
        <v>25</v>
      </c>
      <c r="K18" s="21">
        <v>2.4300000000000002</v>
      </c>
      <c r="L18" s="20" t="s">
        <v>25</v>
      </c>
      <c r="M18" s="21">
        <v>2.75</v>
      </c>
      <c r="N18" s="22" t="s">
        <v>25</v>
      </c>
    </row>
    <row r="19" spans="1:14" x14ac:dyDescent="0.25">
      <c r="A19" s="81" t="s">
        <v>21</v>
      </c>
      <c r="B19" s="17" t="s">
        <v>6</v>
      </c>
      <c r="C19" s="34">
        <v>1</v>
      </c>
      <c r="D19" s="35">
        <v>2</v>
      </c>
      <c r="E19" s="20" t="s">
        <v>25</v>
      </c>
      <c r="F19" s="35">
        <v>1</v>
      </c>
      <c r="G19" s="20">
        <v>1</v>
      </c>
      <c r="H19" s="22" t="s">
        <v>7</v>
      </c>
      <c r="I19" s="60">
        <v>2.85</v>
      </c>
      <c r="J19" s="20" t="s">
        <v>25</v>
      </c>
      <c r="K19" s="21">
        <v>1.78</v>
      </c>
      <c r="L19" s="20" t="s">
        <v>25</v>
      </c>
      <c r="M19" s="21">
        <v>2.3199999999999998</v>
      </c>
      <c r="N19" s="22" t="s">
        <v>25</v>
      </c>
    </row>
    <row r="20" spans="1:14" x14ac:dyDescent="0.25">
      <c r="A20" s="81" t="s">
        <v>22</v>
      </c>
      <c r="B20" s="17" t="s">
        <v>6</v>
      </c>
      <c r="C20" s="34">
        <v>1</v>
      </c>
      <c r="D20" s="35">
        <v>2</v>
      </c>
      <c r="E20" s="20" t="s">
        <v>25</v>
      </c>
      <c r="F20" s="35">
        <v>1</v>
      </c>
      <c r="G20" s="20" t="s">
        <v>121</v>
      </c>
      <c r="H20" s="22" t="s">
        <v>7</v>
      </c>
      <c r="I20" s="60">
        <v>1.92</v>
      </c>
      <c r="J20" s="20" t="s">
        <v>25</v>
      </c>
      <c r="K20" s="21">
        <v>1.23</v>
      </c>
      <c r="L20" s="20" t="s">
        <v>25</v>
      </c>
      <c r="M20" s="21">
        <v>1.58</v>
      </c>
      <c r="N20" s="22" t="s">
        <v>25</v>
      </c>
    </row>
    <row r="21" spans="1:14" x14ac:dyDescent="0.25">
      <c r="A21" s="81" t="s">
        <v>20</v>
      </c>
      <c r="B21" s="17" t="s">
        <v>6</v>
      </c>
      <c r="C21" s="34" t="s">
        <v>121</v>
      </c>
      <c r="D21" s="35">
        <v>1</v>
      </c>
      <c r="E21" s="20" t="s">
        <v>25</v>
      </c>
      <c r="F21" s="35" t="s">
        <v>121</v>
      </c>
      <c r="G21" s="20">
        <v>2</v>
      </c>
      <c r="H21" s="22" t="s">
        <v>7</v>
      </c>
      <c r="I21" s="60">
        <v>0.71</v>
      </c>
      <c r="J21" s="20" t="s">
        <v>25</v>
      </c>
      <c r="K21" s="21">
        <v>0.64</v>
      </c>
      <c r="L21" s="20" t="s">
        <v>25</v>
      </c>
      <c r="M21" s="21">
        <v>0.67</v>
      </c>
      <c r="N21" s="22" t="s">
        <v>25</v>
      </c>
    </row>
    <row r="22" spans="1:14" x14ac:dyDescent="0.25">
      <c r="A22" s="82" t="s">
        <v>24</v>
      </c>
      <c r="B22" s="31" t="s">
        <v>6</v>
      </c>
      <c r="C22" s="34">
        <v>1</v>
      </c>
      <c r="D22" s="35">
        <v>1</v>
      </c>
      <c r="E22" s="20" t="s">
        <v>25</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2</v>
      </c>
      <c r="D23" s="35">
        <v>6</v>
      </c>
      <c r="E23" s="20" t="s">
        <v>1</v>
      </c>
      <c r="F23" s="35">
        <v>4</v>
      </c>
      <c r="G23" s="20">
        <v>1</v>
      </c>
      <c r="H23" s="22" t="s">
        <v>8</v>
      </c>
      <c r="I23" s="60">
        <v>9.49</v>
      </c>
      <c r="J23" s="20" t="s">
        <v>26</v>
      </c>
      <c r="K23" s="21">
        <v>8.01</v>
      </c>
      <c r="L23" s="20" t="s">
        <v>25</v>
      </c>
      <c r="M23" s="21">
        <v>8.77</v>
      </c>
      <c r="N23" s="22" t="s">
        <v>26</v>
      </c>
    </row>
    <row r="24" spans="1:14" x14ac:dyDescent="0.25">
      <c r="A24" s="23" t="s">
        <v>23</v>
      </c>
      <c r="B24" s="17" t="s">
        <v>6</v>
      </c>
      <c r="C24" s="34" t="s">
        <v>121</v>
      </c>
      <c r="D24" s="35">
        <v>4</v>
      </c>
      <c r="E24" s="20" t="s">
        <v>25</v>
      </c>
      <c r="F24" s="35">
        <v>2</v>
      </c>
      <c r="G24" s="20">
        <v>4</v>
      </c>
      <c r="H24" s="22" t="s">
        <v>7</v>
      </c>
      <c r="I24" s="60">
        <v>3.12</v>
      </c>
      <c r="J24" s="20" t="s">
        <v>26</v>
      </c>
      <c r="K24" s="21">
        <v>3.06</v>
      </c>
      <c r="L24" s="20" t="s">
        <v>25</v>
      </c>
      <c r="M24" s="21">
        <v>3.09</v>
      </c>
      <c r="N24" s="22" t="s">
        <v>25</v>
      </c>
    </row>
    <row r="25" spans="1:14" ht="21.75" customHeight="1" x14ac:dyDescent="0.25">
      <c r="A25" s="127" t="s">
        <v>114</v>
      </c>
      <c r="B25" s="17" t="s">
        <v>6</v>
      </c>
      <c r="C25" s="34">
        <v>18</v>
      </c>
      <c r="D25" s="35">
        <v>20</v>
      </c>
      <c r="E25" s="20" t="s">
        <v>25</v>
      </c>
      <c r="F25" s="35">
        <v>19</v>
      </c>
      <c r="G25" s="20">
        <v>19</v>
      </c>
      <c r="H25" s="22" t="s">
        <v>7</v>
      </c>
      <c r="I25" s="60">
        <v>15.62</v>
      </c>
      <c r="J25" s="20" t="s">
        <v>25</v>
      </c>
      <c r="K25" s="21">
        <v>25.01</v>
      </c>
      <c r="L25" s="20" t="s">
        <v>25</v>
      </c>
      <c r="M25" s="21">
        <v>20.23</v>
      </c>
      <c r="N25" s="22" t="s">
        <v>25</v>
      </c>
    </row>
    <row r="26" spans="1:14" ht="21.75" customHeight="1" thickBot="1" x14ac:dyDescent="0.3">
      <c r="A26" s="129"/>
      <c r="B26" s="24" t="s">
        <v>27</v>
      </c>
      <c r="C26" s="36">
        <v>14</v>
      </c>
      <c r="D26" s="37">
        <v>16</v>
      </c>
      <c r="E26" s="27" t="s">
        <v>25</v>
      </c>
      <c r="F26" s="37">
        <v>15</v>
      </c>
      <c r="G26" s="27" t="s">
        <v>101</v>
      </c>
      <c r="H26" s="29" t="s">
        <v>101</v>
      </c>
      <c r="I26" s="61">
        <v>11.3</v>
      </c>
      <c r="J26" s="27" t="s">
        <v>25</v>
      </c>
      <c r="K26" s="28">
        <v>19.690000000000001</v>
      </c>
      <c r="L26" s="27" t="s">
        <v>25</v>
      </c>
      <c r="M26" s="28">
        <v>15.4</v>
      </c>
      <c r="N26" s="29" t="s">
        <v>25</v>
      </c>
    </row>
    <row r="27" spans="1:14" x14ac:dyDescent="0.25">
      <c r="A27" s="30" t="s">
        <v>103</v>
      </c>
    </row>
  </sheetData>
  <mergeCells count="8">
    <mergeCell ref="I1:N1"/>
    <mergeCell ref="A3:A5"/>
    <mergeCell ref="A6:A8"/>
    <mergeCell ref="A9:A10"/>
    <mergeCell ref="A11:A13"/>
    <mergeCell ref="A14:A15"/>
    <mergeCell ref="A25:A26"/>
    <mergeCell ref="C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S27"/>
  <sheetViews>
    <sheetView workbookViewId="0">
      <selection sqref="A1:A2"/>
    </sheetView>
  </sheetViews>
  <sheetFormatPr baseColWidth="10" defaultColWidth="3.85546875" defaultRowHeight="15" x14ac:dyDescent="0.25"/>
  <cols>
    <col min="1" max="1" width="28.140625" style="2" customWidth="1"/>
    <col min="2" max="2" width="33.42578125" style="2" bestFit="1" customWidth="1"/>
    <col min="3" max="8" width="9.5703125" style="2" customWidth="1"/>
    <col min="9" max="9" width="4" style="2" bestFit="1" customWidth="1"/>
    <col min="10" max="10" width="4.5703125" style="2" bestFit="1" customWidth="1"/>
    <col min="11" max="11" width="4" style="2" bestFit="1" customWidth="1"/>
    <col min="12" max="12" width="4.5703125" style="2" bestFit="1" customWidth="1"/>
    <col min="13" max="13" width="3.140625" style="2" bestFit="1" customWidth="1"/>
    <col min="14" max="14" width="4" style="2" bestFit="1" customWidth="1"/>
    <col min="15" max="15" width="4.140625" style="2" bestFit="1" customWidth="1"/>
    <col min="16" max="16" width="4" style="2" bestFit="1" customWidth="1"/>
    <col min="17" max="17" width="3.140625" style="2" bestFit="1" customWidth="1"/>
    <col min="18" max="18" width="4.140625" style="2" bestFit="1" customWidth="1"/>
    <col min="19" max="19" width="4.5703125" style="2" bestFit="1" customWidth="1"/>
    <col min="20" max="20" width="4" style="2" bestFit="1" customWidth="1"/>
    <col min="21" max="21" width="4.5703125" style="2" bestFit="1" customWidth="1"/>
    <col min="22" max="22" width="4" style="2" bestFit="1" customWidth="1"/>
    <col min="23" max="23" width="4.5703125" style="2" bestFit="1" customWidth="1"/>
    <col min="24" max="24" width="3.140625" style="2" bestFit="1" customWidth="1"/>
    <col min="25" max="25" width="4" style="2" bestFit="1" customWidth="1"/>
    <col min="26" max="26" width="4.140625" style="2" bestFit="1" customWidth="1"/>
    <col min="27" max="27" width="4" style="2" bestFit="1" customWidth="1"/>
    <col min="28" max="28" width="3.140625" style="2" bestFit="1" customWidth="1"/>
    <col min="29" max="29" width="4.140625" style="2" bestFit="1" customWidth="1"/>
    <col min="30" max="30" width="4.5703125" style="2" bestFit="1" customWidth="1"/>
    <col min="31" max="31" width="4" style="2" bestFit="1" customWidth="1"/>
    <col min="32" max="32" width="4.5703125" style="2" bestFit="1" customWidth="1"/>
    <col min="33" max="33" width="4" style="2" bestFit="1" customWidth="1"/>
    <col min="34" max="34" width="4.5703125" style="2" bestFit="1" customWidth="1"/>
    <col min="35" max="35" width="3.140625" style="2" bestFit="1" customWidth="1"/>
    <col min="36" max="36" width="4" style="2" bestFit="1" customWidth="1"/>
    <col min="37" max="37" width="4.140625" style="2" bestFit="1" customWidth="1"/>
    <col min="38" max="38" width="4" style="2" bestFit="1" customWidth="1"/>
    <col min="39" max="39" width="3.140625" style="2" bestFit="1" customWidth="1"/>
    <col min="40" max="40" width="4.140625" style="2" bestFit="1" customWidth="1"/>
    <col min="41" max="41" width="4.5703125" style="2" bestFit="1" customWidth="1"/>
    <col min="42" max="42" width="4" style="2" bestFit="1" customWidth="1"/>
    <col min="43" max="43" width="4.5703125" style="2" bestFit="1" customWidth="1"/>
    <col min="44" max="44" width="4" style="2" bestFit="1" customWidth="1"/>
    <col min="45" max="45" width="4.5703125" style="2" bestFit="1" customWidth="1"/>
    <col min="46" max="46" width="3.140625" style="2" bestFit="1" customWidth="1"/>
    <col min="47" max="47" width="4" style="2" bestFit="1" customWidth="1"/>
    <col min="48" max="48" width="4.140625" style="2" bestFit="1" customWidth="1"/>
    <col min="49" max="49" width="4" style="2" bestFit="1" customWidth="1"/>
    <col min="50" max="50" width="3.140625" style="2" bestFit="1" customWidth="1"/>
    <col min="51" max="51" width="4.140625" style="2" bestFit="1" customWidth="1"/>
    <col min="52" max="52" width="4.5703125" style="2" bestFit="1" customWidth="1"/>
    <col min="53" max="53" width="4" style="2" bestFit="1" customWidth="1"/>
    <col min="54" max="54" width="4.5703125" style="2" bestFit="1" customWidth="1"/>
    <col min="55" max="55" width="4" style="1" bestFit="1" customWidth="1"/>
    <col min="56" max="56" width="4.5703125" style="1" bestFit="1" customWidth="1"/>
    <col min="57" max="57" width="3.140625" style="1" bestFit="1" customWidth="1"/>
    <col min="58" max="58" width="4" style="1" bestFit="1" customWidth="1"/>
    <col min="59" max="59" width="4.140625" style="1" bestFit="1" customWidth="1"/>
    <col min="60" max="60" width="4" style="1" bestFit="1" customWidth="1"/>
    <col min="61" max="61" width="3.140625" style="1" bestFit="1" customWidth="1"/>
    <col min="62" max="62" width="4.140625" style="1" bestFit="1" customWidth="1"/>
    <col min="63" max="63" width="4.5703125" style="1" bestFit="1" customWidth="1"/>
    <col min="64" max="64" width="4" style="1" bestFit="1" customWidth="1"/>
    <col min="65" max="65" width="4.5703125" style="1" bestFit="1" customWidth="1"/>
    <col min="66" max="66" width="4" style="1" bestFit="1" customWidth="1"/>
    <col min="67" max="67" width="4.5703125" style="1" bestFit="1" customWidth="1"/>
    <col min="68" max="68" width="3.140625" style="1" bestFit="1" customWidth="1"/>
    <col min="69" max="69" width="4" style="1" bestFit="1" customWidth="1"/>
    <col min="70" max="70" width="4.140625" style="1" bestFit="1" customWidth="1"/>
    <col min="71" max="71" width="4" style="1" bestFit="1" customWidth="1"/>
    <col min="72" max="72" width="3.140625" style="2" bestFit="1" customWidth="1"/>
    <col min="73" max="73" width="4.140625" style="2" bestFit="1" customWidth="1"/>
    <col min="74" max="74" width="4.5703125" style="2" bestFit="1" customWidth="1"/>
    <col min="75" max="75" width="4" style="2" bestFit="1" customWidth="1"/>
    <col min="76" max="76" width="4.5703125" style="2" bestFit="1" customWidth="1"/>
    <col min="77" max="77" width="4" style="2" bestFit="1" customWidth="1"/>
    <col min="78" max="78" width="4.5703125" style="2" bestFit="1" customWidth="1"/>
    <col min="79" max="79" width="3.140625" style="2" bestFit="1" customWidth="1"/>
    <col min="80" max="80" width="4" style="2" bestFit="1" customWidth="1"/>
    <col min="81" max="81" width="4.140625" style="2" bestFit="1" customWidth="1"/>
    <col min="82" max="82" width="4" style="2" bestFit="1" customWidth="1"/>
    <col min="83" max="83" width="3.140625" style="2" bestFit="1" customWidth="1"/>
    <col min="84" max="84" width="4.140625" style="2" bestFit="1" customWidth="1"/>
    <col min="85" max="85" width="4.5703125" style="2" bestFit="1" customWidth="1"/>
    <col min="86" max="86" width="4" style="2" bestFit="1" customWidth="1"/>
    <col min="87" max="87" width="4.5703125" style="2" bestFit="1" customWidth="1"/>
    <col min="88" max="88" width="4" style="2" bestFit="1" customWidth="1"/>
    <col min="89" max="89" width="4.5703125" style="2" bestFit="1" customWidth="1"/>
    <col min="90" max="90" width="3.140625" style="2" bestFit="1" customWidth="1"/>
    <col min="91" max="91" width="4" style="2" bestFit="1" customWidth="1"/>
    <col min="92" max="92" width="4.140625" style="2" bestFit="1" customWidth="1"/>
    <col min="93" max="93" width="4" style="2" bestFit="1" customWidth="1"/>
    <col min="94" max="94" width="3.140625" style="2" bestFit="1" customWidth="1"/>
    <col min="95" max="95" width="4.140625" style="2" bestFit="1" customWidth="1"/>
    <col min="96" max="96" width="4.5703125" style="2" bestFit="1" customWidth="1"/>
    <col min="97" max="97" width="4" style="2" bestFit="1" customWidth="1"/>
    <col min="98" max="98" width="4.5703125" style="2" bestFit="1" customWidth="1"/>
    <col min="99" max="99" width="4" style="2" bestFit="1" customWidth="1"/>
    <col min="100" max="100" width="4.5703125" style="2" bestFit="1" customWidth="1"/>
    <col min="101" max="101" width="3.140625" style="2" bestFit="1" customWidth="1"/>
    <col min="102" max="102" width="4" style="2" bestFit="1" customWidth="1"/>
    <col min="103" max="103" width="4.140625" style="2" bestFit="1" customWidth="1"/>
    <col min="104" max="104" width="4" style="2" bestFit="1" customWidth="1"/>
    <col min="105" max="105" width="3.140625" style="2" bestFit="1" customWidth="1"/>
    <col min="106" max="106" width="4.140625" style="2" bestFit="1" customWidth="1"/>
    <col min="107" max="107" width="4.5703125" style="2" bestFit="1" customWidth="1"/>
    <col min="108" max="108" width="4" style="2" bestFit="1" customWidth="1"/>
    <col min="109" max="109" width="4.5703125" style="2" bestFit="1" customWidth="1"/>
    <col min="110" max="110" width="4" style="2" bestFit="1" customWidth="1"/>
    <col min="111" max="111" width="4.5703125" style="2" bestFit="1" customWidth="1"/>
    <col min="112" max="112" width="3.140625" style="2" bestFit="1" customWidth="1"/>
    <col min="113" max="113" width="4" style="2" bestFit="1" customWidth="1"/>
    <col min="114" max="114" width="4.140625" style="2" bestFit="1" customWidth="1"/>
    <col min="115" max="115" width="4" style="2" bestFit="1" customWidth="1"/>
    <col min="116" max="116" width="3.140625" style="2" bestFit="1" customWidth="1"/>
    <col min="117" max="117" width="4.140625" style="2" bestFit="1" customWidth="1"/>
    <col min="118" max="118" width="4.5703125" style="2" bestFit="1" customWidth="1"/>
    <col min="119" max="119" width="4" style="2" bestFit="1" customWidth="1"/>
    <col min="120" max="120" width="4.5703125" style="2" bestFit="1" customWidth="1"/>
    <col min="121" max="121" width="4" style="2" bestFit="1" customWidth="1"/>
    <col min="122" max="122" width="4.5703125" style="2" bestFit="1" customWidth="1"/>
    <col min="123" max="123" width="3.140625" style="2" bestFit="1" customWidth="1"/>
    <col min="124" max="124" width="4" style="2" bestFit="1" customWidth="1"/>
    <col min="125" max="125" width="4.140625" style="2" bestFit="1" customWidth="1"/>
    <col min="126" max="126" width="4" style="2" bestFit="1" customWidth="1"/>
    <col min="127" max="127" width="3.140625" style="2" bestFit="1" customWidth="1"/>
    <col min="128" max="128" width="4.140625" style="2" bestFit="1" customWidth="1"/>
    <col min="129" max="129" width="4.5703125" style="2" bestFit="1" customWidth="1"/>
    <col min="130" max="130" width="4" style="2" bestFit="1" customWidth="1"/>
    <col min="131" max="131" width="4.5703125" style="2" bestFit="1" customWidth="1"/>
    <col min="132" max="132" width="4" style="2" bestFit="1" customWidth="1"/>
    <col min="133" max="133" width="4.5703125" style="2" bestFit="1" customWidth="1"/>
    <col min="134" max="134" width="3.140625" style="2" bestFit="1" customWidth="1"/>
    <col min="135" max="135" width="4" style="2" bestFit="1" customWidth="1"/>
    <col min="136" max="136" width="4.140625" style="2" bestFit="1" customWidth="1"/>
    <col min="137" max="137" width="4" style="2" bestFit="1" customWidth="1"/>
    <col min="138" max="138" width="3.140625" style="2" bestFit="1" customWidth="1"/>
    <col min="139" max="139" width="4.140625" style="2" bestFit="1" customWidth="1"/>
    <col min="140" max="140" width="4.5703125" style="2" bestFit="1" customWidth="1"/>
    <col min="141" max="141" width="4" style="2" bestFit="1" customWidth="1"/>
    <col min="142" max="142" width="4.5703125" style="2" bestFit="1" customWidth="1"/>
    <col min="143" max="143" width="4" style="2" bestFit="1" customWidth="1"/>
    <col min="144" max="144" width="4.5703125" style="2" bestFit="1" customWidth="1"/>
    <col min="145" max="145" width="3.140625" style="2" bestFit="1" customWidth="1"/>
    <col min="146" max="146" width="4" style="2" bestFit="1" customWidth="1"/>
    <col min="147" max="147" width="4.140625" style="2" bestFit="1" customWidth="1"/>
    <col min="148" max="148" width="4" style="2" bestFit="1" customWidth="1"/>
    <col min="149" max="149" width="3.140625" style="2" bestFit="1" customWidth="1"/>
    <col min="150" max="150" width="4.140625" style="2" bestFit="1" customWidth="1"/>
    <col min="151" max="151" width="4.5703125" style="2" bestFit="1" customWidth="1"/>
    <col min="152" max="152" width="4" style="2" bestFit="1" customWidth="1"/>
    <col min="153" max="153" width="4.5703125" style="2" bestFit="1" customWidth="1"/>
    <col min="154" max="154" width="4" style="2" bestFit="1" customWidth="1"/>
    <col min="155" max="155" width="4.5703125" style="2" bestFit="1" customWidth="1"/>
    <col min="156" max="156" width="3.140625" style="2" bestFit="1" customWidth="1"/>
    <col min="157" max="16384" width="3.85546875" style="2"/>
  </cols>
  <sheetData>
    <row r="1" spans="1:8" x14ac:dyDescent="0.25">
      <c r="A1" s="4"/>
      <c r="B1" s="5"/>
      <c r="C1" s="130" t="s">
        <v>2</v>
      </c>
      <c r="D1" s="131"/>
      <c r="E1" s="131"/>
      <c r="F1" s="131"/>
      <c r="G1" s="131"/>
      <c r="H1" s="132"/>
    </row>
    <row r="2" spans="1:8" ht="26.25" thickBot="1" x14ac:dyDescent="0.3">
      <c r="A2" s="6" t="s">
        <v>3</v>
      </c>
      <c r="B2" s="7" t="s">
        <v>4</v>
      </c>
      <c r="C2" s="8" t="s">
        <v>92</v>
      </c>
      <c r="D2" s="9" t="s">
        <v>93</v>
      </c>
      <c r="E2" s="9" t="s">
        <v>96</v>
      </c>
      <c r="F2" s="9" t="s">
        <v>94</v>
      </c>
      <c r="G2" s="9" t="s">
        <v>97</v>
      </c>
      <c r="H2" s="10" t="s">
        <v>95</v>
      </c>
    </row>
    <row r="3" spans="1:8" x14ac:dyDescent="0.25">
      <c r="A3" s="133" t="s">
        <v>5</v>
      </c>
      <c r="B3" s="11" t="s">
        <v>6</v>
      </c>
      <c r="C3" s="12">
        <v>58.08</v>
      </c>
      <c r="D3" s="13">
        <v>59.9</v>
      </c>
      <c r="E3" s="14" t="s">
        <v>25</v>
      </c>
      <c r="F3" s="13">
        <v>58.97</v>
      </c>
      <c r="G3" s="14">
        <v>68.400000000000006</v>
      </c>
      <c r="H3" s="16" t="s">
        <v>10</v>
      </c>
    </row>
    <row r="4" spans="1:8" x14ac:dyDescent="0.25">
      <c r="A4" s="134"/>
      <c r="B4" s="17" t="s">
        <v>113</v>
      </c>
      <c r="C4" s="18">
        <v>26.33</v>
      </c>
      <c r="D4" s="19">
        <v>23.75</v>
      </c>
      <c r="E4" s="20" t="s">
        <v>25</v>
      </c>
      <c r="F4" s="19">
        <v>25.07</v>
      </c>
      <c r="G4" s="20">
        <v>32.4</v>
      </c>
      <c r="H4" s="22" t="s">
        <v>10</v>
      </c>
    </row>
    <row r="5" spans="1:8" x14ac:dyDescent="0.25">
      <c r="A5" s="128"/>
      <c r="B5" s="17" t="s">
        <v>112</v>
      </c>
      <c r="C5" s="18">
        <v>6.53</v>
      </c>
      <c r="D5" s="19">
        <v>3.89</v>
      </c>
      <c r="E5" s="20" t="s">
        <v>0</v>
      </c>
      <c r="F5" s="19">
        <v>5.24</v>
      </c>
      <c r="G5" s="20">
        <v>7.7</v>
      </c>
      <c r="H5" s="22" t="s">
        <v>10</v>
      </c>
    </row>
    <row r="6" spans="1:8" x14ac:dyDescent="0.25">
      <c r="A6" s="127" t="s">
        <v>9</v>
      </c>
      <c r="B6" s="17" t="s">
        <v>6</v>
      </c>
      <c r="C6" s="18">
        <v>86.64</v>
      </c>
      <c r="D6" s="19">
        <v>84.63</v>
      </c>
      <c r="E6" s="20" t="s">
        <v>25</v>
      </c>
      <c r="F6" s="19">
        <v>85.66</v>
      </c>
      <c r="G6" s="20">
        <v>89.3</v>
      </c>
      <c r="H6" s="22" t="s">
        <v>10</v>
      </c>
    </row>
    <row r="7" spans="1:8" x14ac:dyDescent="0.25">
      <c r="A7" s="134"/>
      <c r="B7" s="17" t="s">
        <v>11</v>
      </c>
      <c r="C7" s="18">
        <v>69.92</v>
      </c>
      <c r="D7" s="19">
        <v>62.86</v>
      </c>
      <c r="E7" s="20" t="s">
        <v>0</v>
      </c>
      <c r="F7" s="19">
        <v>66.47</v>
      </c>
      <c r="G7" s="20">
        <v>72</v>
      </c>
      <c r="H7" s="22" t="s">
        <v>10</v>
      </c>
    </row>
    <row r="8" spans="1:8" x14ac:dyDescent="0.25">
      <c r="A8" s="128"/>
      <c r="B8" s="17" t="s">
        <v>12</v>
      </c>
      <c r="C8" s="18">
        <v>12.04</v>
      </c>
      <c r="D8" s="19">
        <v>4.5999999999999996</v>
      </c>
      <c r="E8" s="20" t="s">
        <v>0</v>
      </c>
      <c r="F8" s="19">
        <v>8.41</v>
      </c>
      <c r="G8" s="20">
        <v>12.3</v>
      </c>
      <c r="H8" s="22" t="s">
        <v>10</v>
      </c>
    </row>
    <row r="9" spans="1:8" ht="21.75" customHeight="1" x14ac:dyDescent="0.25">
      <c r="A9" s="127" t="s">
        <v>116</v>
      </c>
      <c r="B9" s="17" t="s">
        <v>13</v>
      </c>
      <c r="C9" s="18">
        <v>49.6</v>
      </c>
      <c r="D9" s="19">
        <v>38.049999999999997</v>
      </c>
      <c r="E9" s="20" t="s">
        <v>0</v>
      </c>
      <c r="F9" s="19">
        <v>43.95</v>
      </c>
      <c r="G9" s="20">
        <v>48.8</v>
      </c>
      <c r="H9" s="22" t="s">
        <v>10</v>
      </c>
    </row>
    <row r="10" spans="1:8" ht="21.75" customHeight="1" x14ac:dyDescent="0.25">
      <c r="A10" s="128"/>
      <c r="B10" s="17" t="s">
        <v>14</v>
      </c>
      <c r="C10" s="18">
        <v>21.7</v>
      </c>
      <c r="D10" s="19">
        <v>10.91</v>
      </c>
      <c r="E10" s="20" t="s">
        <v>0</v>
      </c>
      <c r="F10" s="19">
        <v>16.420000000000002</v>
      </c>
      <c r="G10" s="20">
        <v>21.8</v>
      </c>
      <c r="H10" s="22" t="s">
        <v>10</v>
      </c>
    </row>
    <row r="11" spans="1:8" x14ac:dyDescent="0.25">
      <c r="A11" s="127" t="s">
        <v>15</v>
      </c>
      <c r="B11" s="17" t="s">
        <v>6</v>
      </c>
      <c r="C11" s="18">
        <v>41.77</v>
      </c>
      <c r="D11" s="19">
        <v>36.28</v>
      </c>
      <c r="E11" s="20" t="s">
        <v>0</v>
      </c>
      <c r="F11" s="19">
        <v>39.090000000000003</v>
      </c>
      <c r="G11" s="20">
        <v>47.8</v>
      </c>
      <c r="H11" s="22" t="s">
        <v>10</v>
      </c>
    </row>
    <row r="12" spans="1:8" x14ac:dyDescent="0.25">
      <c r="A12" s="134"/>
      <c r="B12" s="17" t="s">
        <v>11</v>
      </c>
      <c r="C12" s="18">
        <v>24.24</v>
      </c>
      <c r="D12" s="19">
        <v>17.54</v>
      </c>
      <c r="E12" s="20" t="s">
        <v>0</v>
      </c>
      <c r="F12" s="19">
        <v>20.96</v>
      </c>
      <c r="G12" s="20">
        <v>25.5</v>
      </c>
      <c r="H12" s="22" t="s">
        <v>10</v>
      </c>
    </row>
    <row r="13" spans="1:8" x14ac:dyDescent="0.25">
      <c r="A13" s="128"/>
      <c r="B13" s="17" t="s">
        <v>12</v>
      </c>
      <c r="C13" s="18">
        <v>9.74</v>
      </c>
      <c r="D13" s="19">
        <v>4.49</v>
      </c>
      <c r="E13" s="20" t="s">
        <v>0</v>
      </c>
      <c r="F13" s="19">
        <v>7.16</v>
      </c>
      <c r="G13" s="20">
        <v>9.1999999999999993</v>
      </c>
      <c r="H13" s="22" t="s">
        <v>10</v>
      </c>
    </row>
    <row r="14" spans="1:8" ht="21.75" customHeight="1" x14ac:dyDescent="0.25">
      <c r="A14" s="127" t="s">
        <v>115</v>
      </c>
      <c r="B14" s="17" t="s">
        <v>6</v>
      </c>
      <c r="C14" s="18">
        <v>7.86</v>
      </c>
      <c r="D14" s="19">
        <v>5.6</v>
      </c>
      <c r="E14" s="20" t="s">
        <v>0</v>
      </c>
      <c r="F14" s="19">
        <v>6.76</v>
      </c>
      <c r="G14" s="20">
        <v>8.8000000000000007</v>
      </c>
      <c r="H14" s="22" t="s">
        <v>10</v>
      </c>
    </row>
    <row r="15" spans="1:8" ht="21.75" customHeight="1" x14ac:dyDescent="0.25">
      <c r="A15" s="128"/>
      <c r="B15" s="17" t="s">
        <v>27</v>
      </c>
      <c r="C15" s="18">
        <v>4.57</v>
      </c>
      <c r="D15" s="19">
        <v>3.08</v>
      </c>
      <c r="E15" s="20" t="s">
        <v>0</v>
      </c>
      <c r="F15" s="19">
        <v>3.84</v>
      </c>
      <c r="G15" s="20">
        <v>4.4000000000000004</v>
      </c>
      <c r="H15" s="22" t="s">
        <v>10</v>
      </c>
    </row>
    <row r="16" spans="1:8" x14ac:dyDescent="0.25">
      <c r="A16" s="81" t="s">
        <v>18</v>
      </c>
      <c r="B16" s="17" t="s">
        <v>6</v>
      </c>
      <c r="C16" s="18">
        <v>3.93</v>
      </c>
      <c r="D16" s="19">
        <v>2.79</v>
      </c>
      <c r="E16" s="20" t="s">
        <v>25</v>
      </c>
      <c r="F16" s="19">
        <v>3.37</v>
      </c>
      <c r="G16" s="20">
        <v>3.8</v>
      </c>
      <c r="H16" s="22" t="s">
        <v>10</v>
      </c>
    </row>
    <row r="17" spans="1:8" x14ac:dyDescent="0.25">
      <c r="A17" s="81" t="s">
        <v>16</v>
      </c>
      <c r="B17" s="17" t="s">
        <v>6</v>
      </c>
      <c r="C17" s="18">
        <v>3.61</v>
      </c>
      <c r="D17" s="19">
        <v>1.92</v>
      </c>
      <c r="E17" s="20" t="s">
        <v>25</v>
      </c>
      <c r="F17" s="19">
        <v>2.78</v>
      </c>
      <c r="G17" s="20">
        <v>3.8</v>
      </c>
      <c r="H17" s="22" t="s">
        <v>10</v>
      </c>
    </row>
    <row r="18" spans="1:8" x14ac:dyDescent="0.25">
      <c r="A18" s="81" t="s">
        <v>19</v>
      </c>
      <c r="B18" s="17" t="s">
        <v>6</v>
      </c>
      <c r="C18" s="18">
        <v>3.07</v>
      </c>
      <c r="D18" s="19">
        <v>2.4300000000000002</v>
      </c>
      <c r="E18" s="20" t="s">
        <v>25</v>
      </c>
      <c r="F18" s="19">
        <v>2.75</v>
      </c>
      <c r="G18" s="20">
        <v>3.2</v>
      </c>
      <c r="H18" s="22" t="s">
        <v>10</v>
      </c>
    </row>
    <row r="19" spans="1:8" x14ac:dyDescent="0.25">
      <c r="A19" s="81" t="s">
        <v>21</v>
      </c>
      <c r="B19" s="17" t="s">
        <v>6</v>
      </c>
      <c r="C19" s="18">
        <v>2.85</v>
      </c>
      <c r="D19" s="19">
        <v>1.78</v>
      </c>
      <c r="E19" s="20" t="s">
        <v>25</v>
      </c>
      <c r="F19" s="19">
        <v>2.3199999999999998</v>
      </c>
      <c r="G19" s="20">
        <v>2.8</v>
      </c>
      <c r="H19" s="22" t="s">
        <v>10</v>
      </c>
    </row>
    <row r="20" spans="1:8" x14ac:dyDescent="0.25">
      <c r="A20" s="81" t="s">
        <v>22</v>
      </c>
      <c r="B20" s="17" t="s">
        <v>6</v>
      </c>
      <c r="C20" s="18">
        <v>1.92</v>
      </c>
      <c r="D20" s="19">
        <v>1.23</v>
      </c>
      <c r="E20" s="20" t="s">
        <v>25</v>
      </c>
      <c r="F20" s="19">
        <v>1.58</v>
      </c>
      <c r="G20" s="20">
        <v>1.6</v>
      </c>
      <c r="H20" s="22" t="s">
        <v>7</v>
      </c>
    </row>
    <row r="21" spans="1:8" x14ac:dyDescent="0.25">
      <c r="A21" s="81" t="s">
        <v>20</v>
      </c>
      <c r="B21" s="17" t="s">
        <v>6</v>
      </c>
      <c r="C21" s="18">
        <v>0.71</v>
      </c>
      <c r="D21" s="19">
        <v>0.64</v>
      </c>
      <c r="E21" s="20" t="s">
        <v>1</v>
      </c>
      <c r="F21" s="19">
        <v>0.67</v>
      </c>
      <c r="G21" s="20">
        <v>1</v>
      </c>
      <c r="H21" s="22" t="s">
        <v>10</v>
      </c>
    </row>
    <row r="22" spans="1:8" x14ac:dyDescent="0.25">
      <c r="A22" s="82" t="s">
        <v>24</v>
      </c>
      <c r="B22" s="31" t="s">
        <v>6</v>
      </c>
      <c r="C22" s="18">
        <v>0.63</v>
      </c>
      <c r="D22" s="19">
        <v>0.55000000000000004</v>
      </c>
      <c r="E22" s="20" t="s">
        <v>1</v>
      </c>
      <c r="F22" s="19">
        <v>0.59</v>
      </c>
      <c r="G22" s="20">
        <v>1.1000000000000001</v>
      </c>
      <c r="H22" s="22" t="s">
        <v>10</v>
      </c>
    </row>
    <row r="23" spans="1:8" x14ac:dyDescent="0.25">
      <c r="A23" s="23" t="s">
        <v>17</v>
      </c>
      <c r="B23" s="17" t="s">
        <v>6</v>
      </c>
      <c r="C23" s="18">
        <v>9.49</v>
      </c>
      <c r="D23" s="19">
        <v>8.01</v>
      </c>
      <c r="E23" s="20" t="s">
        <v>25</v>
      </c>
      <c r="F23" s="19">
        <v>8.77</v>
      </c>
      <c r="G23" s="20">
        <v>5.4</v>
      </c>
      <c r="H23" s="22" t="s">
        <v>8</v>
      </c>
    </row>
    <row r="24" spans="1:8" x14ac:dyDescent="0.25">
      <c r="A24" s="23" t="s">
        <v>23</v>
      </c>
      <c r="B24" s="17" t="s">
        <v>6</v>
      </c>
      <c r="C24" s="18">
        <v>3.12</v>
      </c>
      <c r="D24" s="19">
        <v>3.06</v>
      </c>
      <c r="E24" s="20" t="s">
        <v>0</v>
      </c>
      <c r="F24" s="19">
        <v>3.09</v>
      </c>
      <c r="G24" s="20">
        <v>4.3</v>
      </c>
      <c r="H24" s="22" t="s">
        <v>10</v>
      </c>
    </row>
    <row r="25" spans="1:8" ht="21.75" customHeight="1" x14ac:dyDescent="0.25">
      <c r="A25" s="127" t="s">
        <v>114</v>
      </c>
      <c r="B25" s="17" t="s">
        <v>6</v>
      </c>
      <c r="C25" s="18">
        <v>15.62</v>
      </c>
      <c r="D25" s="19">
        <v>25.01</v>
      </c>
      <c r="E25" s="20" t="s">
        <v>1</v>
      </c>
      <c r="F25" s="19">
        <v>20.23</v>
      </c>
      <c r="G25" s="20">
        <v>24.7</v>
      </c>
      <c r="H25" s="22" t="s">
        <v>10</v>
      </c>
    </row>
    <row r="26" spans="1:8" ht="21.75" customHeight="1" thickBot="1" x14ac:dyDescent="0.3">
      <c r="A26" s="129"/>
      <c r="B26" s="24" t="s">
        <v>27</v>
      </c>
      <c r="C26" s="25">
        <v>11.3</v>
      </c>
      <c r="D26" s="26">
        <v>19.690000000000001</v>
      </c>
      <c r="E26" s="27" t="s">
        <v>1</v>
      </c>
      <c r="F26" s="26">
        <v>15.4</v>
      </c>
      <c r="G26" s="27" t="s">
        <v>101</v>
      </c>
      <c r="H26" s="29" t="s">
        <v>101</v>
      </c>
    </row>
    <row r="27" spans="1:8" x14ac:dyDescent="0.25">
      <c r="A27" s="30" t="s">
        <v>103</v>
      </c>
    </row>
  </sheetData>
  <mergeCells count="7">
    <mergeCell ref="A14:A15"/>
    <mergeCell ref="A25:A26"/>
    <mergeCell ref="C1:H1"/>
    <mergeCell ref="A3:A5"/>
    <mergeCell ref="A6:A8"/>
    <mergeCell ref="A9:A10"/>
    <mergeCell ref="A11:A1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4" tint="0.59999389629810485"/>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30</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62</v>
      </c>
      <c r="D3" s="33">
        <v>64</v>
      </c>
      <c r="E3" s="14" t="s">
        <v>25</v>
      </c>
      <c r="F3" s="33">
        <v>63</v>
      </c>
      <c r="G3" s="14">
        <v>72</v>
      </c>
      <c r="H3" s="16" t="s">
        <v>10</v>
      </c>
      <c r="I3" s="59">
        <v>58.08</v>
      </c>
      <c r="J3" s="14" t="s">
        <v>45</v>
      </c>
      <c r="K3" s="15">
        <v>59.9</v>
      </c>
      <c r="L3" s="14" t="s">
        <v>45</v>
      </c>
      <c r="M3" s="15">
        <v>58.97</v>
      </c>
      <c r="N3" s="16" t="s">
        <v>45</v>
      </c>
    </row>
    <row r="4" spans="1:14" x14ac:dyDescent="0.25">
      <c r="A4" s="134"/>
      <c r="B4" s="17" t="s">
        <v>113</v>
      </c>
      <c r="C4" s="34">
        <v>28</v>
      </c>
      <c r="D4" s="35">
        <v>26</v>
      </c>
      <c r="E4" s="20" t="s">
        <v>25</v>
      </c>
      <c r="F4" s="35">
        <v>27</v>
      </c>
      <c r="G4" s="20">
        <v>33</v>
      </c>
      <c r="H4" s="22" t="s">
        <v>10</v>
      </c>
      <c r="I4" s="60">
        <v>26.33</v>
      </c>
      <c r="J4" s="20" t="s">
        <v>25</v>
      </c>
      <c r="K4" s="21">
        <v>23.75</v>
      </c>
      <c r="L4" s="20" t="s">
        <v>45</v>
      </c>
      <c r="M4" s="21">
        <v>25.07</v>
      </c>
      <c r="N4" s="22" t="s">
        <v>45</v>
      </c>
    </row>
    <row r="5" spans="1:14" x14ac:dyDescent="0.25">
      <c r="A5" s="128"/>
      <c r="B5" s="17" t="s">
        <v>112</v>
      </c>
      <c r="C5" s="34">
        <v>6</v>
      </c>
      <c r="D5" s="35">
        <v>4</v>
      </c>
      <c r="E5" s="20" t="s">
        <v>0</v>
      </c>
      <c r="F5" s="35">
        <v>5</v>
      </c>
      <c r="G5" s="20">
        <v>7</v>
      </c>
      <c r="H5" s="22" t="s">
        <v>10</v>
      </c>
      <c r="I5" s="60">
        <v>6.53</v>
      </c>
      <c r="J5" s="20" t="s">
        <v>25</v>
      </c>
      <c r="K5" s="21">
        <v>3.89</v>
      </c>
      <c r="L5" s="20" t="s">
        <v>25</v>
      </c>
      <c r="M5" s="21">
        <v>5.24</v>
      </c>
      <c r="N5" s="22" t="s">
        <v>25</v>
      </c>
    </row>
    <row r="6" spans="1:14" x14ac:dyDescent="0.25">
      <c r="A6" s="127" t="s">
        <v>9</v>
      </c>
      <c r="B6" s="17" t="s">
        <v>6</v>
      </c>
      <c r="C6" s="34">
        <v>88</v>
      </c>
      <c r="D6" s="35">
        <v>87</v>
      </c>
      <c r="E6" s="20" t="s">
        <v>25</v>
      </c>
      <c r="F6" s="35">
        <v>87</v>
      </c>
      <c r="G6" s="20">
        <v>90</v>
      </c>
      <c r="H6" s="22" t="s">
        <v>10</v>
      </c>
      <c r="I6" s="60">
        <v>86.64</v>
      </c>
      <c r="J6" s="20" t="s">
        <v>45</v>
      </c>
      <c r="K6" s="21">
        <v>84.63</v>
      </c>
      <c r="L6" s="20" t="s">
        <v>45</v>
      </c>
      <c r="M6" s="21">
        <v>85.66</v>
      </c>
      <c r="N6" s="22" t="s">
        <v>45</v>
      </c>
    </row>
    <row r="7" spans="1:14" x14ac:dyDescent="0.25">
      <c r="A7" s="134"/>
      <c r="B7" s="17" t="s">
        <v>11</v>
      </c>
      <c r="C7" s="34">
        <v>73</v>
      </c>
      <c r="D7" s="35">
        <v>66</v>
      </c>
      <c r="E7" s="20" t="s">
        <v>0</v>
      </c>
      <c r="F7" s="35">
        <v>70</v>
      </c>
      <c r="G7" s="20">
        <v>76</v>
      </c>
      <c r="H7" s="22" t="s">
        <v>10</v>
      </c>
      <c r="I7" s="60">
        <v>69.92</v>
      </c>
      <c r="J7" s="20" t="s">
        <v>45</v>
      </c>
      <c r="K7" s="21">
        <v>62.86</v>
      </c>
      <c r="L7" s="20" t="s">
        <v>45</v>
      </c>
      <c r="M7" s="21">
        <v>66.47</v>
      </c>
      <c r="N7" s="22" t="s">
        <v>45</v>
      </c>
    </row>
    <row r="8" spans="1:14" x14ac:dyDescent="0.25">
      <c r="A8" s="128"/>
      <c r="B8" s="17" t="s">
        <v>12</v>
      </c>
      <c r="C8" s="34">
        <v>14</v>
      </c>
      <c r="D8" s="35">
        <v>5</v>
      </c>
      <c r="E8" s="20" t="s">
        <v>0</v>
      </c>
      <c r="F8" s="35">
        <v>10</v>
      </c>
      <c r="G8" s="20">
        <v>15</v>
      </c>
      <c r="H8" s="22" t="s">
        <v>10</v>
      </c>
      <c r="I8" s="60">
        <v>12.04</v>
      </c>
      <c r="J8" s="20" t="s">
        <v>45</v>
      </c>
      <c r="K8" s="21">
        <v>4.5999999999999996</v>
      </c>
      <c r="L8" s="20" t="s">
        <v>25</v>
      </c>
      <c r="M8" s="21">
        <v>8.41</v>
      </c>
      <c r="N8" s="22" t="s">
        <v>45</v>
      </c>
    </row>
    <row r="9" spans="1:14" ht="21.75" customHeight="1" x14ac:dyDescent="0.25">
      <c r="A9" s="127" t="s">
        <v>116</v>
      </c>
      <c r="B9" s="17" t="s">
        <v>13</v>
      </c>
      <c r="C9" s="34">
        <v>55</v>
      </c>
      <c r="D9" s="35">
        <v>42</v>
      </c>
      <c r="E9" s="20" t="s">
        <v>0</v>
      </c>
      <c r="F9" s="35">
        <v>49</v>
      </c>
      <c r="G9" s="20">
        <v>54</v>
      </c>
      <c r="H9" s="22" t="s">
        <v>10</v>
      </c>
      <c r="I9" s="60">
        <v>49.6</v>
      </c>
      <c r="J9" s="20" t="s">
        <v>45</v>
      </c>
      <c r="K9" s="21">
        <v>38.049999999999997</v>
      </c>
      <c r="L9" s="20" t="s">
        <v>45</v>
      </c>
      <c r="M9" s="21">
        <v>43.95</v>
      </c>
      <c r="N9" s="22" t="s">
        <v>45</v>
      </c>
    </row>
    <row r="10" spans="1:14" ht="21.75" customHeight="1" x14ac:dyDescent="0.25">
      <c r="A10" s="128"/>
      <c r="B10" s="17" t="s">
        <v>14</v>
      </c>
      <c r="C10" s="34">
        <v>25</v>
      </c>
      <c r="D10" s="35">
        <v>11</v>
      </c>
      <c r="E10" s="20" t="s">
        <v>0</v>
      </c>
      <c r="F10" s="35">
        <v>18</v>
      </c>
      <c r="G10" s="20">
        <v>25</v>
      </c>
      <c r="H10" s="22" t="s">
        <v>10</v>
      </c>
      <c r="I10" s="60">
        <v>21.7</v>
      </c>
      <c r="J10" s="20" t="s">
        <v>45</v>
      </c>
      <c r="K10" s="21">
        <v>10.91</v>
      </c>
      <c r="L10" s="20" t="s">
        <v>25</v>
      </c>
      <c r="M10" s="21">
        <v>16.420000000000002</v>
      </c>
      <c r="N10" s="22" t="s">
        <v>45</v>
      </c>
    </row>
    <row r="11" spans="1:14" x14ac:dyDescent="0.25">
      <c r="A11" s="127" t="s">
        <v>15</v>
      </c>
      <c r="B11" s="17" t="s">
        <v>6</v>
      </c>
      <c r="C11" s="34">
        <v>43</v>
      </c>
      <c r="D11" s="35">
        <v>40</v>
      </c>
      <c r="E11" s="20" t="s">
        <v>0</v>
      </c>
      <c r="F11" s="35">
        <v>42</v>
      </c>
      <c r="G11" s="20">
        <v>50</v>
      </c>
      <c r="H11" s="22" t="s">
        <v>10</v>
      </c>
      <c r="I11" s="60">
        <v>41.77</v>
      </c>
      <c r="J11" s="20" t="s">
        <v>25</v>
      </c>
      <c r="K11" s="21">
        <v>36.28</v>
      </c>
      <c r="L11" s="20" t="s">
        <v>45</v>
      </c>
      <c r="M11" s="21">
        <v>39.090000000000003</v>
      </c>
      <c r="N11" s="22" t="s">
        <v>45</v>
      </c>
    </row>
    <row r="12" spans="1:14" x14ac:dyDescent="0.25">
      <c r="A12" s="134"/>
      <c r="B12" s="17" t="s">
        <v>11</v>
      </c>
      <c r="C12" s="34">
        <v>26</v>
      </c>
      <c r="D12" s="35">
        <v>20</v>
      </c>
      <c r="E12" s="20" t="s">
        <v>0</v>
      </c>
      <c r="F12" s="35">
        <v>23</v>
      </c>
      <c r="G12" s="20">
        <v>27</v>
      </c>
      <c r="H12" s="22" t="s">
        <v>10</v>
      </c>
      <c r="I12" s="60">
        <v>24.24</v>
      </c>
      <c r="J12" s="20" t="s">
        <v>25</v>
      </c>
      <c r="K12" s="21">
        <v>17.54</v>
      </c>
      <c r="L12" s="20" t="s">
        <v>45</v>
      </c>
      <c r="M12" s="21">
        <v>20.96</v>
      </c>
      <c r="N12" s="22" t="s">
        <v>45</v>
      </c>
    </row>
    <row r="13" spans="1:14" x14ac:dyDescent="0.25">
      <c r="A13" s="128"/>
      <c r="B13" s="17" t="s">
        <v>12</v>
      </c>
      <c r="C13" s="34">
        <v>11</v>
      </c>
      <c r="D13" s="35">
        <v>6</v>
      </c>
      <c r="E13" s="20" t="s">
        <v>0</v>
      </c>
      <c r="F13" s="35">
        <v>8</v>
      </c>
      <c r="G13" s="20">
        <v>9</v>
      </c>
      <c r="H13" s="22" t="s">
        <v>7</v>
      </c>
      <c r="I13" s="60">
        <v>9.74</v>
      </c>
      <c r="J13" s="20" t="s">
        <v>25</v>
      </c>
      <c r="K13" s="21">
        <v>4.49</v>
      </c>
      <c r="L13" s="20" t="s">
        <v>45</v>
      </c>
      <c r="M13" s="21">
        <v>7.16</v>
      </c>
      <c r="N13" s="22" t="s">
        <v>45</v>
      </c>
    </row>
    <row r="14" spans="1:14" ht="21.75" customHeight="1" x14ac:dyDescent="0.25">
      <c r="A14" s="127" t="s">
        <v>115</v>
      </c>
      <c r="B14" s="17" t="s">
        <v>6</v>
      </c>
      <c r="C14" s="34">
        <v>8</v>
      </c>
      <c r="D14" s="35">
        <v>6</v>
      </c>
      <c r="E14" s="20" t="s">
        <v>0</v>
      </c>
      <c r="F14" s="35">
        <v>7</v>
      </c>
      <c r="G14" s="20">
        <v>9</v>
      </c>
      <c r="H14" s="22" t="s">
        <v>7</v>
      </c>
      <c r="I14" s="60">
        <v>7.86</v>
      </c>
      <c r="J14" s="20" t="s">
        <v>25</v>
      </c>
      <c r="K14" s="21">
        <v>5.6</v>
      </c>
      <c r="L14" s="20" t="s">
        <v>25</v>
      </c>
      <c r="M14" s="21">
        <v>6.76</v>
      </c>
      <c r="N14" s="22" t="s">
        <v>25</v>
      </c>
    </row>
    <row r="15" spans="1:14" ht="21.75" customHeight="1" x14ac:dyDescent="0.25">
      <c r="A15" s="128"/>
      <c r="B15" s="17" t="s">
        <v>27</v>
      </c>
      <c r="C15" s="34">
        <v>5</v>
      </c>
      <c r="D15" s="35">
        <v>3</v>
      </c>
      <c r="E15" s="20" t="s">
        <v>0</v>
      </c>
      <c r="F15" s="35">
        <v>4</v>
      </c>
      <c r="G15" s="20">
        <v>5</v>
      </c>
      <c r="H15" s="22" t="s">
        <v>7</v>
      </c>
      <c r="I15" s="60">
        <v>4.57</v>
      </c>
      <c r="J15" s="20" t="s">
        <v>25</v>
      </c>
      <c r="K15" s="21">
        <v>3.08</v>
      </c>
      <c r="L15" s="20" t="s">
        <v>25</v>
      </c>
      <c r="M15" s="21">
        <v>3.84</v>
      </c>
      <c r="N15" s="22" t="s">
        <v>25</v>
      </c>
    </row>
    <row r="16" spans="1:14" x14ac:dyDescent="0.25">
      <c r="A16" s="81" t="s">
        <v>18</v>
      </c>
      <c r="B16" s="17" t="s">
        <v>6</v>
      </c>
      <c r="C16" s="34">
        <v>4</v>
      </c>
      <c r="D16" s="35">
        <v>3</v>
      </c>
      <c r="E16" s="20" t="s">
        <v>25</v>
      </c>
      <c r="F16" s="35">
        <v>4</v>
      </c>
      <c r="G16" s="20">
        <v>4</v>
      </c>
      <c r="H16" s="22" t="s">
        <v>7</v>
      </c>
      <c r="I16" s="60">
        <v>3.93</v>
      </c>
      <c r="J16" s="20" t="s">
        <v>25</v>
      </c>
      <c r="K16" s="21">
        <v>2.79</v>
      </c>
      <c r="L16" s="20" t="s">
        <v>25</v>
      </c>
      <c r="M16" s="21">
        <v>3.37</v>
      </c>
      <c r="N16" s="22" t="s">
        <v>25</v>
      </c>
    </row>
    <row r="17" spans="1:14" x14ac:dyDescent="0.25">
      <c r="A17" s="81" t="s">
        <v>16</v>
      </c>
      <c r="B17" s="17" t="s">
        <v>6</v>
      </c>
      <c r="C17" s="34">
        <v>4</v>
      </c>
      <c r="D17" s="35">
        <v>2</v>
      </c>
      <c r="E17" s="20" t="s">
        <v>25</v>
      </c>
      <c r="F17" s="35">
        <v>3</v>
      </c>
      <c r="G17" s="20">
        <v>4</v>
      </c>
      <c r="H17" s="22" t="s">
        <v>7</v>
      </c>
      <c r="I17" s="60">
        <v>3.61</v>
      </c>
      <c r="J17" s="20" t="s">
        <v>25</v>
      </c>
      <c r="K17" s="21">
        <v>1.92</v>
      </c>
      <c r="L17" s="20" t="s">
        <v>25</v>
      </c>
      <c r="M17" s="21">
        <v>2.78</v>
      </c>
      <c r="N17" s="22" t="s">
        <v>25</v>
      </c>
    </row>
    <row r="18" spans="1:14" x14ac:dyDescent="0.25">
      <c r="A18" s="81" t="s">
        <v>19</v>
      </c>
      <c r="B18" s="17" t="s">
        <v>6</v>
      </c>
      <c r="C18" s="34">
        <v>3</v>
      </c>
      <c r="D18" s="35">
        <v>3</v>
      </c>
      <c r="E18" s="20" t="s">
        <v>25</v>
      </c>
      <c r="F18" s="35">
        <v>3</v>
      </c>
      <c r="G18" s="20">
        <v>2</v>
      </c>
      <c r="H18" s="22" t="s">
        <v>7</v>
      </c>
      <c r="I18" s="60">
        <v>3.07</v>
      </c>
      <c r="J18" s="20" t="s">
        <v>25</v>
      </c>
      <c r="K18" s="21">
        <v>2.4300000000000002</v>
      </c>
      <c r="L18" s="20" t="s">
        <v>25</v>
      </c>
      <c r="M18" s="21">
        <v>2.75</v>
      </c>
      <c r="N18" s="22" t="s">
        <v>25</v>
      </c>
    </row>
    <row r="19" spans="1:14" x14ac:dyDescent="0.25">
      <c r="A19" s="81" t="s">
        <v>21</v>
      </c>
      <c r="B19" s="17" t="s">
        <v>6</v>
      </c>
      <c r="C19" s="34">
        <v>2</v>
      </c>
      <c r="D19" s="35">
        <v>2</v>
      </c>
      <c r="E19" s="20" t="s">
        <v>25</v>
      </c>
      <c r="F19" s="35">
        <v>2</v>
      </c>
      <c r="G19" s="20">
        <v>2</v>
      </c>
      <c r="H19" s="22" t="s">
        <v>7</v>
      </c>
      <c r="I19" s="60">
        <v>2.85</v>
      </c>
      <c r="J19" s="20" t="s">
        <v>25</v>
      </c>
      <c r="K19" s="21">
        <v>1.78</v>
      </c>
      <c r="L19" s="20" t="s">
        <v>25</v>
      </c>
      <c r="M19" s="21">
        <v>2.3199999999999998</v>
      </c>
      <c r="N19" s="22" t="s">
        <v>25</v>
      </c>
    </row>
    <row r="20" spans="1:14" x14ac:dyDescent="0.25">
      <c r="A20" s="81" t="s">
        <v>22</v>
      </c>
      <c r="B20" s="17" t="s">
        <v>6</v>
      </c>
      <c r="C20" s="34">
        <v>2</v>
      </c>
      <c r="D20" s="35">
        <v>1</v>
      </c>
      <c r="E20" s="20" t="s">
        <v>25</v>
      </c>
      <c r="F20" s="35">
        <v>2</v>
      </c>
      <c r="G20" s="20">
        <v>1</v>
      </c>
      <c r="H20" s="22" t="s">
        <v>7</v>
      </c>
      <c r="I20" s="60">
        <v>1.92</v>
      </c>
      <c r="J20" s="20" t="s">
        <v>25</v>
      </c>
      <c r="K20" s="21">
        <v>1.23</v>
      </c>
      <c r="L20" s="20" t="s">
        <v>25</v>
      </c>
      <c r="M20" s="21">
        <v>1.58</v>
      </c>
      <c r="N20" s="22" t="s">
        <v>25</v>
      </c>
    </row>
    <row r="21" spans="1:14" x14ac:dyDescent="0.25">
      <c r="A21" s="81" t="s">
        <v>20</v>
      </c>
      <c r="B21" s="17" t="s">
        <v>6</v>
      </c>
      <c r="C21" s="34">
        <v>1</v>
      </c>
      <c r="D21" s="35">
        <v>1</v>
      </c>
      <c r="E21" s="20" t="s">
        <v>1</v>
      </c>
      <c r="F21" s="35">
        <v>1</v>
      </c>
      <c r="G21" s="20">
        <v>1</v>
      </c>
      <c r="H21" s="22" t="s">
        <v>7</v>
      </c>
      <c r="I21" s="60">
        <v>0.71</v>
      </c>
      <c r="J21" s="20" t="s">
        <v>25</v>
      </c>
      <c r="K21" s="21">
        <v>0.64</v>
      </c>
      <c r="L21" s="20" t="s">
        <v>25</v>
      </c>
      <c r="M21" s="21">
        <v>0.67</v>
      </c>
      <c r="N21" s="22" t="s">
        <v>25</v>
      </c>
    </row>
    <row r="22" spans="1:14" x14ac:dyDescent="0.25">
      <c r="A22" s="82" t="s">
        <v>24</v>
      </c>
      <c r="B22" s="31" t="s">
        <v>6</v>
      </c>
      <c r="C22" s="34">
        <v>1</v>
      </c>
      <c r="D22" s="35">
        <v>1</v>
      </c>
      <c r="E22" s="20" t="s">
        <v>1</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11</v>
      </c>
      <c r="D23" s="35">
        <v>8</v>
      </c>
      <c r="E23" s="20" t="s">
        <v>25</v>
      </c>
      <c r="F23" s="35">
        <v>10</v>
      </c>
      <c r="G23" s="20">
        <v>6</v>
      </c>
      <c r="H23" s="22" t="s">
        <v>8</v>
      </c>
      <c r="I23" s="60">
        <v>9.49</v>
      </c>
      <c r="J23" s="20" t="s">
        <v>25</v>
      </c>
      <c r="K23" s="21">
        <v>8.01</v>
      </c>
      <c r="L23" s="20" t="s">
        <v>25</v>
      </c>
      <c r="M23" s="21">
        <v>8.77</v>
      </c>
      <c r="N23" s="22" t="s">
        <v>25</v>
      </c>
    </row>
    <row r="24" spans="1:14" x14ac:dyDescent="0.25">
      <c r="A24" s="23" t="s">
        <v>23</v>
      </c>
      <c r="B24" s="17" t="s">
        <v>6</v>
      </c>
      <c r="C24" s="34">
        <v>3</v>
      </c>
      <c r="D24" s="35">
        <v>3</v>
      </c>
      <c r="E24" s="20" t="s">
        <v>0</v>
      </c>
      <c r="F24" s="35">
        <v>3</v>
      </c>
      <c r="G24" s="20">
        <v>4</v>
      </c>
      <c r="H24" s="22" t="s">
        <v>7</v>
      </c>
      <c r="I24" s="60">
        <v>3.12</v>
      </c>
      <c r="J24" s="20" t="s">
        <v>25</v>
      </c>
      <c r="K24" s="21">
        <v>3.06</v>
      </c>
      <c r="L24" s="20" t="s">
        <v>25</v>
      </c>
      <c r="M24" s="21">
        <v>3.09</v>
      </c>
      <c r="N24" s="22" t="s">
        <v>25</v>
      </c>
    </row>
    <row r="25" spans="1:14" ht="21.75" customHeight="1" x14ac:dyDescent="0.25">
      <c r="A25" s="127" t="s">
        <v>114</v>
      </c>
      <c r="B25" s="17" t="s">
        <v>6</v>
      </c>
      <c r="C25" s="34">
        <v>17</v>
      </c>
      <c r="D25" s="35">
        <v>25</v>
      </c>
      <c r="E25" s="20" t="s">
        <v>1</v>
      </c>
      <c r="F25" s="35">
        <v>21</v>
      </c>
      <c r="G25" s="20">
        <v>22</v>
      </c>
      <c r="H25" s="22" t="s">
        <v>7</v>
      </c>
      <c r="I25" s="60">
        <v>15.62</v>
      </c>
      <c r="J25" s="20" t="s">
        <v>25</v>
      </c>
      <c r="K25" s="21">
        <v>25.01</v>
      </c>
      <c r="L25" s="20" t="s">
        <v>25</v>
      </c>
      <c r="M25" s="21">
        <v>20.23</v>
      </c>
      <c r="N25" s="22" t="s">
        <v>25</v>
      </c>
    </row>
    <row r="26" spans="1:14" ht="21.75" customHeight="1" thickBot="1" x14ac:dyDescent="0.3">
      <c r="A26" s="129"/>
      <c r="B26" s="24" t="s">
        <v>27</v>
      </c>
      <c r="C26" s="36">
        <v>12</v>
      </c>
      <c r="D26" s="37">
        <v>20</v>
      </c>
      <c r="E26" s="27" t="s">
        <v>1</v>
      </c>
      <c r="F26" s="37">
        <v>16</v>
      </c>
      <c r="G26" s="27" t="s">
        <v>101</v>
      </c>
      <c r="H26" s="29" t="s">
        <v>101</v>
      </c>
      <c r="I26" s="61">
        <v>11.3</v>
      </c>
      <c r="J26" s="27" t="s">
        <v>25</v>
      </c>
      <c r="K26" s="28">
        <v>19.690000000000001</v>
      </c>
      <c r="L26" s="27" t="s">
        <v>25</v>
      </c>
      <c r="M26" s="28">
        <v>15.4</v>
      </c>
      <c r="N26" s="29" t="s">
        <v>25</v>
      </c>
    </row>
    <row r="27" spans="1:14" x14ac:dyDescent="0.25">
      <c r="A27" s="30" t="s">
        <v>103</v>
      </c>
    </row>
  </sheetData>
  <mergeCells count="8">
    <mergeCell ref="I1:N1"/>
    <mergeCell ref="A3:A5"/>
    <mergeCell ref="A6:A8"/>
    <mergeCell ref="A9:A10"/>
    <mergeCell ref="A11:A13"/>
    <mergeCell ref="A14:A15"/>
    <mergeCell ref="A25:A26"/>
    <mergeCell ref="C1:H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36</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60</v>
      </c>
      <c r="D3" s="33">
        <v>64</v>
      </c>
      <c r="E3" s="14" t="s">
        <v>25</v>
      </c>
      <c r="F3" s="33">
        <v>62</v>
      </c>
      <c r="G3" s="14">
        <v>72</v>
      </c>
      <c r="H3" s="16" t="s">
        <v>10</v>
      </c>
      <c r="I3" s="59">
        <v>58.08</v>
      </c>
      <c r="J3" s="14" t="s">
        <v>25</v>
      </c>
      <c r="K3" s="15">
        <v>59.9</v>
      </c>
      <c r="L3" s="14" t="s">
        <v>45</v>
      </c>
      <c r="M3" s="15">
        <v>58.97</v>
      </c>
      <c r="N3" s="16" t="s">
        <v>45</v>
      </c>
    </row>
    <row r="4" spans="1:14" x14ac:dyDescent="0.25">
      <c r="A4" s="134"/>
      <c r="B4" s="17" t="s">
        <v>113</v>
      </c>
      <c r="C4" s="34">
        <v>30</v>
      </c>
      <c r="D4" s="35">
        <v>26</v>
      </c>
      <c r="E4" s="20" t="s">
        <v>25</v>
      </c>
      <c r="F4" s="35">
        <v>28</v>
      </c>
      <c r="G4" s="20">
        <v>38</v>
      </c>
      <c r="H4" s="22" t="s">
        <v>10</v>
      </c>
      <c r="I4" s="60">
        <v>26.33</v>
      </c>
      <c r="J4" s="20" t="s">
        <v>45</v>
      </c>
      <c r="K4" s="21">
        <v>23.75</v>
      </c>
      <c r="L4" s="20" t="s">
        <v>25</v>
      </c>
      <c r="M4" s="21">
        <v>25.07</v>
      </c>
      <c r="N4" s="22" t="s">
        <v>45</v>
      </c>
    </row>
    <row r="5" spans="1:14" x14ac:dyDescent="0.25">
      <c r="A5" s="128"/>
      <c r="B5" s="17" t="s">
        <v>112</v>
      </c>
      <c r="C5" s="34">
        <v>8</v>
      </c>
      <c r="D5" s="35">
        <v>5</v>
      </c>
      <c r="E5" s="20" t="s">
        <v>0</v>
      </c>
      <c r="F5" s="35">
        <v>6</v>
      </c>
      <c r="G5" s="20">
        <v>10</v>
      </c>
      <c r="H5" s="22" t="s">
        <v>10</v>
      </c>
      <c r="I5" s="60">
        <v>6.53</v>
      </c>
      <c r="J5" s="20" t="s">
        <v>25</v>
      </c>
      <c r="K5" s="21">
        <v>3.89</v>
      </c>
      <c r="L5" s="20" t="s">
        <v>25</v>
      </c>
      <c r="M5" s="21">
        <v>5.24</v>
      </c>
      <c r="N5" s="22" t="s">
        <v>45</v>
      </c>
    </row>
    <row r="6" spans="1:14" x14ac:dyDescent="0.25">
      <c r="A6" s="127" t="s">
        <v>9</v>
      </c>
      <c r="B6" s="17" t="s">
        <v>6</v>
      </c>
      <c r="C6" s="34">
        <v>89</v>
      </c>
      <c r="D6" s="35">
        <v>87</v>
      </c>
      <c r="E6" s="20" t="s">
        <v>25</v>
      </c>
      <c r="F6" s="35">
        <v>88</v>
      </c>
      <c r="G6" s="20">
        <v>92</v>
      </c>
      <c r="H6" s="22" t="s">
        <v>10</v>
      </c>
      <c r="I6" s="60">
        <v>86.64</v>
      </c>
      <c r="J6" s="20" t="s">
        <v>25</v>
      </c>
      <c r="K6" s="21">
        <v>84.63</v>
      </c>
      <c r="L6" s="20" t="s">
        <v>25</v>
      </c>
      <c r="M6" s="21">
        <v>85.66</v>
      </c>
      <c r="N6" s="22" t="s">
        <v>45</v>
      </c>
    </row>
    <row r="7" spans="1:14" x14ac:dyDescent="0.25">
      <c r="A7" s="134"/>
      <c r="B7" s="17" t="s">
        <v>11</v>
      </c>
      <c r="C7" s="34">
        <v>73</v>
      </c>
      <c r="D7" s="35">
        <v>66</v>
      </c>
      <c r="E7" s="20" t="s">
        <v>0</v>
      </c>
      <c r="F7" s="35">
        <v>70</v>
      </c>
      <c r="G7" s="20">
        <v>75</v>
      </c>
      <c r="H7" s="22" t="s">
        <v>10</v>
      </c>
      <c r="I7" s="60">
        <v>69.92</v>
      </c>
      <c r="J7" s="20" t="s">
        <v>45</v>
      </c>
      <c r="K7" s="21">
        <v>62.86</v>
      </c>
      <c r="L7" s="20" t="s">
        <v>25</v>
      </c>
      <c r="M7" s="21">
        <v>66.47</v>
      </c>
      <c r="N7" s="22" t="s">
        <v>45</v>
      </c>
    </row>
    <row r="8" spans="1:14" x14ac:dyDescent="0.25">
      <c r="A8" s="128"/>
      <c r="B8" s="17" t="s">
        <v>12</v>
      </c>
      <c r="C8" s="34">
        <v>13</v>
      </c>
      <c r="D8" s="35">
        <v>5</v>
      </c>
      <c r="E8" s="20" t="s">
        <v>0</v>
      </c>
      <c r="F8" s="35">
        <v>9</v>
      </c>
      <c r="G8" s="20">
        <v>16</v>
      </c>
      <c r="H8" s="22" t="s">
        <v>10</v>
      </c>
      <c r="I8" s="60">
        <v>12.04</v>
      </c>
      <c r="J8" s="20" t="s">
        <v>25</v>
      </c>
      <c r="K8" s="21">
        <v>4.5999999999999996</v>
      </c>
      <c r="L8" s="20" t="s">
        <v>25</v>
      </c>
      <c r="M8" s="21">
        <v>8.41</v>
      </c>
      <c r="N8" s="22" t="s">
        <v>25</v>
      </c>
    </row>
    <row r="9" spans="1:14" ht="21.75" customHeight="1" x14ac:dyDescent="0.25">
      <c r="A9" s="127" t="s">
        <v>116</v>
      </c>
      <c r="B9" s="17" t="s">
        <v>13</v>
      </c>
      <c r="C9" s="34">
        <v>52</v>
      </c>
      <c r="D9" s="35">
        <v>40</v>
      </c>
      <c r="E9" s="20" t="s">
        <v>0</v>
      </c>
      <c r="F9" s="35">
        <v>46</v>
      </c>
      <c r="G9" s="20">
        <v>52</v>
      </c>
      <c r="H9" s="22" t="s">
        <v>10</v>
      </c>
      <c r="I9" s="60">
        <v>49.6</v>
      </c>
      <c r="J9" s="20" t="s">
        <v>25</v>
      </c>
      <c r="K9" s="21">
        <v>38.049999999999997</v>
      </c>
      <c r="L9" s="20" t="s">
        <v>25</v>
      </c>
      <c r="M9" s="21">
        <v>43.95</v>
      </c>
      <c r="N9" s="22" t="s">
        <v>25</v>
      </c>
    </row>
    <row r="10" spans="1:14" ht="21.75" customHeight="1" x14ac:dyDescent="0.25">
      <c r="A10" s="128"/>
      <c r="B10" s="17" t="s">
        <v>14</v>
      </c>
      <c r="C10" s="34">
        <v>23</v>
      </c>
      <c r="D10" s="35">
        <v>12</v>
      </c>
      <c r="E10" s="20" t="s">
        <v>0</v>
      </c>
      <c r="F10" s="35">
        <v>18</v>
      </c>
      <c r="G10" s="20">
        <v>23</v>
      </c>
      <c r="H10" s="22" t="s">
        <v>10</v>
      </c>
      <c r="I10" s="60">
        <v>21.7</v>
      </c>
      <c r="J10" s="20" t="s">
        <v>25</v>
      </c>
      <c r="K10" s="21">
        <v>10.91</v>
      </c>
      <c r="L10" s="20" t="s">
        <v>25</v>
      </c>
      <c r="M10" s="21">
        <v>16.420000000000002</v>
      </c>
      <c r="N10" s="22" t="s">
        <v>25</v>
      </c>
    </row>
    <row r="11" spans="1:14" x14ac:dyDescent="0.25">
      <c r="A11" s="127" t="s">
        <v>15</v>
      </c>
      <c r="B11" s="17" t="s">
        <v>6</v>
      </c>
      <c r="C11" s="34">
        <v>39</v>
      </c>
      <c r="D11" s="35">
        <v>39</v>
      </c>
      <c r="E11" s="20" t="s">
        <v>25</v>
      </c>
      <c r="F11" s="35">
        <v>39</v>
      </c>
      <c r="G11" s="20">
        <v>50</v>
      </c>
      <c r="H11" s="22" t="s">
        <v>10</v>
      </c>
      <c r="I11" s="60">
        <v>41.77</v>
      </c>
      <c r="J11" s="20" t="s">
        <v>25</v>
      </c>
      <c r="K11" s="21">
        <v>36.28</v>
      </c>
      <c r="L11" s="20" t="s">
        <v>25</v>
      </c>
      <c r="M11" s="21">
        <v>39.090000000000003</v>
      </c>
      <c r="N11" s="22" t="s">
        <v>25</v>
      </c>
    </row>
    <row r="12" spans="1:14" x14ac:dyDescent="0.25">
      <c r="A12" s="134"/>
      <c r="B12" s="17" t="s">
        <v>11</v>
      </c>
      <c r="C12" s="34">
        <v>24</v>
      </c>
      <c r="D12" s="35">
        <v>20</v>
      </c>
      <c r="E12" s="20" t="s">
        <v>0</v>
      </c>
      <c r="F12" s="35">
        <v>22</v>
      </c>
      <c r="G12" s="20">
        <v>27</v>
      </c>
      <c r="H12" s="22" t="s">
        <v>10</v>
      </c>
      <c r="I12" s="60">
        <v>24.24</v>
      </c>
      <c r="J12" s="20" t="s">
        <v>25</v>
      </c>
      <c r="K12" s="21">
        <v>17.54</v>
      </c>
      <c r="L12" s="20" t="s">
        <v>25</v>
      </c>
      <c r="M12" s="21">
        <v>20.96</v>
      </c>
      <c r="N12" s="22" t="s">
        <v>25</v>
      </c>
    </row>
    <row r="13" spans="1:14" x14ac:dyDescent="0.25">
      <c r="A13" s="128"/>
      <c r="B13" s="17" t="s">
        <v>12</v>
      </c>
      <c r="C13" s="34">
        <v>10</v>
      </c>
      <c r="D13" s="35">
        <v>5</v>
      </c>
      <c r="E13" s="20" t="s">
        <v>0</v>
      </c>
      <c r="F13" s="35">
        <v>8</v>
      </c>
      <c r="G13" s="20">
        <v>11</v>
      </c>
      <c r="H13" s="22" t="s">
        <v>10</v>
      </c>
      <c r="I13" s="60">
        <v>9.74</v>
      </c>
      <c r="J13" s="20" t="s">
        <v>25</v>
      </c>
      <c r="K13" s="21">
        <v>4.49</v>
      </c>
      <c r="L13" s="20" t="s">
        <v>25</v>
      </c>
      <c r="M13" s="21">
        <v>7.16</v>
      </c>
      <c r="N13" s="22" t="s">
        <v>25</v>
      </c>
    </row>
    <row r="14" spans="1:14" ht="21.75" customHeight="1" x14ac:dyDescent="0.25">
      <c r="A14" s="127" t="s">
        <v>115</v>
      </c>
      <c r="B14" s="17" t="s">
        <v>6</v>
      </c>
      <c r="C14" s="34">
        <v>7</v>
      </c>
      <c r="D14" s="35">
        <v>6</v>
      </c>
      <c r="E14" s="20" t="s">
        <v>25</v>
      </c>
      <c r="F14" s="35">
        <v>6</v>
      </c>
      <c r="G14" s="20">
        <v>11</v>
      </c>
      <c r="H14" s="22" t="s">
        <v>10</v>
      </c>
      <c r="I14" s="60">
        <v>7.86</v>
      </c>
      <c r="J14" s="20" t="s">
        <v>25</v>
      </c>
      <c r="K14" s="21">
        <v>5.6</v>
      </c>
      <c r="L14" s="20" t="s">
        <v>25</v>
      </c>
      <c r="M14" s="21">
        <v>6.76</v>
      </c>
      <c r="N14" s="22" t="s">
        <v>25</v>
      </c>
    </row>
    <row r="15" spans="1:14" ht="21.75" customHeight="1" x14ac:dyDescent="0.25">
      <c r="A15" s="128"/>
      <c r="B15" s="17" t="s">
        <v>27</v>
      </c>
      <c r="C15" s="34">
        <v>4</v>
      </c>
      <c r="D15" s="35">
        <v>3</v>
      </c>
      <c r="E15" s="20" t="s">
        <v>25</v>
      </c>
      <c r="F15" s="35">
        <v>4</v>
      </c>
      <c r="G15" s="20">
        <v>5</v>
      </c>
      <c r="H15" s="22" t="s">
        <v>7</v>
      </c>
      <c r="I15" s="60">
        <v>4.57</v>
      </c>
      <c r="J15" s="20" t="s">
        <v>25</v>
      </c>
      <c r="K15" s="21">
        <v>3.08</v>
      </c>
      <c r="L15" s="20" t="s">
        <v>25</v>
      </c>
      <c r="M15" s="21">
        <v>3.84</v>
      </c>
      <c r="N15" s="22" t="s">
        <v>25</v>
      </c>
    </row>
    <row r="16" spans="1:14" x14ac:dyDescent="0.25">
      <c r="A16" s="81" t="s">
        <v>18</v>
      </c>
      <c r="B16" s="17" t="s">
        <v>6</v>
      </c>
      <c r="C16" s="34">
        <v>4</v>
      </c>
      <c r="D16" s="35">
        <v>3</v>
      </c>
      <c r="E16" s="20" t="s">
        <v>25</v>
      </c>
      <c r="F16" s="35">
        <v>3</v>
      </c>
      <c r="G16" s="20">
        <v>5</v>
      </c>
      <c r="H16" s="22" t="s">
        <v>7</v>
      </c>
      <c r="I16" s="60">
        <v>3.93</v>
      </c>
      <c r="J16" s="20" t="s">
        <v>25</v>
      </c>
      <c r="K16" s="21">
        <v>2.79</v>
      </c>
      <c r="L16" s="20" t="s">
        <v>25</v>
      </c>
      <c r="M16" s="21">
        <v>3.37</v>
      </c>
      <c r="N16" s="22" t="s">
        <v>25</v>
      </c>
    </row>
    <row r="17" spans="1:14" x14ac:dyDescent="0.25">
      <c r="A17" s="81" t="s">
        <v>16</v>
      </c>
      <c r="B17" s="17" t="s">
        <v>6</v>
      </c>
      <c r="C17" s="34">
        <v>4</v>
      </c>
      <c r="D17" s="35">
        <v>3</v>
      </c>
      <c r="E17" s="20" t="s">
        <v>25</v>
      </c>
      <c r="F17" s="35">
        <v>3</v>
      </c>
      <c r="G17" s="20">
        <v>6</v>
      </c>
      <c r="H17" s="22" t="s">
        <v>10</v>
      </c>
      <c r="I17" s="60">
        <v>3.61</v>
      </c>
      <c r="J17" s="20" t="s">
        <v>25</v>
      </c>
      <c r="K17" s="21">
        <v>1.92</v>
      </c>
      <c r="L17" s="20" t="s">
        <v>25</v>
      </c>
      <c r="M17" s="21">
        <v>2.78</v>
      </c>
      <c r="N17" s="22" t="s">
        <v>25</v>
      </c>
    </row>
    <row r="18" spans="1:14" x14ac:dyDescent="0.25">
      <c r="A18" s="81" t="s">
        <v>19</v>
      </c>
      <c r="B18" s="17" t="s">
        <v>6</v>
      </c>
      <c r="C18" s="34">
        <v>2</v>
      </c>
      <c r="D18" s="35">
        <v>3</v>
      </c>
      <c r="E18" s="20" t="s">
        <v>25</v>
      </c>
      <c r="F18" s="35">
        <v>3</v>
      </c>
      <c r="G18" s="20">
        <v>3</v>
      </c>
      <c r="H18" s="22" t="s">
        <v>7</v>
      </c>
      <c r="I18" s="60">
        <v>3.07</v>
      </c>
      <c r="J18" s="20" t="s">
        <v>25</v>
      </c>
      <c r="K18" s="21">
        <v>2.4300000000000002</v>
      </c>
      <c r="L18" s="20" t="s">
        <v>25</v>
      </c>
      <c r="M18" s="21">
        <v>2.75</v>
      </c>
      <c r="N18" s="22" t="s">
        <v>25</v>
      </c>
    </row>
    <row r="19" spans="1:14" x14ac:dyDescent="0.25">
      <c r="A19" s="81" t="s">
        <v>21</v>
      </c>
      <c r="B19" s="17" t="s">
        <v>6</v>
      </c>
      <c r="C19" s="34">
        <v>3</v>
      </c>
      <c r="D19" s="35">
        <v>2</v>
      </c>
      <c r="E19" s="20" t="s">
        <v>25</v>
      </c>
      <c r="F19" s="35">
        <v>2</v>
      </c>
      <c r="G19" s="20">
        <v>3</v>
      </c>
      <c r="H19" s="22" t="s">
        <v>7</v>
      </c>
      <c r="I19" s="60">
        <v>2.85</v>
      </c>
      <c r="J19" s="20" t="s">
        <v>25</v>
      </c>
      <c r="K19" s="21">
        <v>1.78</v>
      </c>
      <c r="L19" s="20" t="s">
        <v>25</v>
      </c>
      <c r="M19" s="21">
        <v>2.3199999999999998</v>
      </c>
      <c r="N19" s="22" t="s">
        <v>25</v>
      </c>
    </row>
    <row r="20" spans="1:14" x14ac:dyDescent="0.25">
      <c r="A20" s="81" t="s">
        <v>22</v>
      </c>
      <c r="B20" s="17" t="s">
        <v>6</v>
      </c>
      <c r="C20" s="34">
        <v>2</v>
      </c>
      <c r="D20" s="35">
        <v>1</v>
      </c>
      <c r="E20" s="20" t="s">
        <v>25</v>
      </c>
      <c r="F20" s="35">
        <v>2</v>
      </c>
      <c r="G20" s="20">
        <v>2</v>
      </c>
      <c r="H20" s="22" t="s">
        <v>7</v>
      </c>
      <c r="I20" s="60">
        <v>1.92</v>
      </c>
      <c r="J20" s="20" t="s">
        <v>25</v>
      </c>
      <c r="K20" s="21">
        <v>1.23</v>
      </c>
      <c r="L20" s="20" t="s">
        <v>25</v>
      </c>
      <c r="M20" s="21">
        <v>1.58</v>
      </c>
      <c r="N20" s="22" t="s">
        <v>25</v>
      </c>
    </row>
    <row r="21" spans="1:14" x14ac:dyDescent="0.25">
      <c r="A21" s="81" t="s">
        <v>20</v>
      </c>
      <c r="B21" s="17" t="s">
        <v>6</v>
      </c>
      <c r="C21" s="34">
        <v>1</v>
      </c>
      <c r="D21" s="35">
        <v>1</v>
      </c>
      <c r="E21" s="20" t="s">
        <v>25</v>
      </c>
      <c r="F21" s="35">
        <v>1</v>
      </c>
      <c r="G21" s="20">
        <v>2</v>
      </c>
      <c r="H21" s="22" t="s">
        <v>10</v>
      </c>
      <c r="I21" s="60">
        <v>0.71</v>
      </c>
      <c r="J21" s="20" t="s">
        <v>25</v>
      </c>
      <c r="K21" s="21">
        <v>0.64</v>
      </c>
      <c r="L21" s="20" t="s">
        <v>25</v>
      </c>
      <c r="M21" s="21">
        <v>0.67</v>
      </c>
      <c r="N21" s="22" t="s">
        <v>25</v>
      </c>
    </row>
    <row r="22" spans="1:14" x14ac:dyDescent="0.25">
      <c r="A22" s="82" t="s">
        <v>24</v>
      </c>
      <c r="B22" s="31" t="s">
        <v>6</v>
      </c>
      <c r="C22" s="34">
        <v>1</v>
      </c>
      <c r="D22" s="35">
        <v>1</v>
      </c>
      <c r="E22" s="20" t="s">
        <v>25</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10</v>
      </c>
      <c r="D23" s="35">
        <v>8</v>
      </c>
      <c r="E23" s="20" t="s">
        <v>25</v>
      </c>
      <c r="F23" s="35">
        <v>9</v>
      </c>
      <c r="G23" s="20">
        <v>7</v>
      </c>
      <c r="H23" s="22" t="s">
        <v>8</v>
      </c>
      <c r="I23" s="60">
        <v>9.49</v>
      </c>
      <c r="J23" s="20" t="s">
        <v>25</v>
      </c>
      <c r="K23" s="21">
        <v>8.01</v>
      </c>
      <c r="L23" s="20" t="s">
        <v>25</v>
      </c>
      <c r="M23" s="21">
        <v>8.77</v>
      </c>
      <c r="N23" s="22" t="s">
        <v>25</v>
      </c>
    </row>
    <row r="24" spans="1:14" x14ac:dyDescent="0.25">
      <c r="A24" s="23" t="s">
        <v>23</v>
      </c>
      <c r="B24" s="17" t="s">
        <v>6</v>
      </c>
      <c r="C24" s="34">
        <v>3</v>
      </c>
      <c r="D24" s="35">
        <v>3</v>
      </c>
      <c r="E24" s="20" t="s">
        <v>25</v>
      </c>
      <c r="F24" s="35">
        <v>3</v>
      </c>
      <c r="G24" s="20">
        <v>5</v>
      </c>
      <c r="H24" s="22" t="s">
        <v>10</v>
      </c>
      <c r="I24" s="60">
        <v>3.12</v>
      </c>
      <c r="J24" s="20" t="s">
        <v>25</v>
      </c>
      <c r="K24" s="21">
        <v>3.06</v>
      </c>
      <c r="L24" s="20" t="s">
        <v>25</v>
      </c>
      <c r="M24" s="21">
        <v>3.09</v>
      </c>
      <c r="N24" s="22" t="s">
        <v>25</v>
      </c>
    </row>
    <row r="25" spans="1:14" ht="21.75" customHeight="1" x14ac:dyDescent="0.25">
      <c r="A25" s="127" t="s">
        <v>114</v>
      </c>
      <c r="B25" s="17" t="s">
        <v>6</v>
      </c>
      <c r="C25" s="34">
        <v>17</v>
      </c>
      <c r="D25" s="35">
        <v>27</v>
      </c>
      <c r="E25" s="20" t="s">
        <v>1</v>
      </c>
      <c r="F25" s="35">
        <v>22</v>
      </c>
      <c r="G25" s="20">
        <v>27</v>
      </c>
      <c r="H25" s="22" t="s">
        <v>10</v>
      </c>
      <c r="I25" s="60">
        <v>15.62</v>
      </c>
      <c r="J25" s="20" t="s">
        <v>25</v>
      </c>
      <c r="K25" s="21">
        <v>25.01</v>
      </c>
      <c r="L25" s="20" t="s">
        <v>25</v>
      </c>
      <c r="M25" s="21">
        <v>20.23</v>
      </c>
      <c r="N25" s="22" t="s">
        <v>25</v>
      </c>
    </row>
    <row r="26" spans="1:14" ht="21.75" customHeight="1" thickBot="1" x14ac:dyDescent="0.3">
      <c r="A26" s="129"/>
      <c r="B26" s="24" t="s">
        <v>27</v>
      </c>
      <c r="C26" s="36">
        <v>13</v>
      </c>
      <c r="D26" s="37">
        <v>21</v>
      </c>
      <c r="E26" s="27" t="s">
        <v>1</v>
      </c>
      <c r="F26" s="37">
        <v>17</v>
      </c>
      <c r="G26" s="27" t="s">
        <v>101</v>
      </c>
      <c r="H26" s="29" t="s">
        <v>101</v>
      </c>
      <c r="I26" s="61">
        <v>11.3</v>
      </c>
      <c r="J26" s="27" t="s">
        <v>25</v>
      </c>
      <c r="K26" s="28">
        <v>19.690000000000001</v>
      </c>
      <c r="L26" s="27" t="s">
        <v>25</v>
      </c>
      <c r="M26" s="28">
        <v>15.4</v>
      </c>
      <c r="N26" s="29" t="s">
        <v>25</v>
      </c>
    </row>
    <row r="27" spans="1:14" x14ac:dyDescent="0.25">
      <c r="A27" s="30" t="s">
        <v>103</v>
      </c>
    </row>
  </sheetData>
  <mergeCells count="8">
    <mergeCell ref="I1:N1"/>
    <mergeCell ref="A3:A5"/>
    <mergeCell ref="A6:A8"/>
    <mergeCell ref="A9:A10"/>
    <mergeCell ref="A11:A13"/>
    <mergeCell ref="A14:A15"/>
    <mergeCell ref="A25:A26"/>
    <mergeCell ref="C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33</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66</v>
      </c>
      <c r="D3" s="33">
        <v>67</v>
      </c>
      <c r="E3" s="14" t="s">
        <v>25</v>
      </c>
      <c r="F3" s="33">
        <v>67</v>
      </c>
      <c r="G3" s="14">
        <v>75</v>
      </c>
      <c r="H3" s="16" t="s">
        <v>10</v>
      </c>
      <c r="I3" s="59">
        <v>58.08</v>
      </c>
      <c r="J3" s="14" t="s">
        <v>45</v>
      </c>
      <c r="K3" s="15">
        <v>59.9</v>
      </c>
      <c r="L3" s="14" t="s">
        <v>45</v>
      </c>
      <c r="M3" s="15">
        <v>58.97</v>
      </c>
      <c r="N3" s="16" t="s">
        <v>45</v>
      </c>
    </row>
    <row r="4" spans="1:14" x14ac:dyDescent="0.25">
      <c r="A4" s="134"/>
      <c r="B4" s="17" t="s">
        <v>113</v>
      </c>
      <c r="C4" s="34">
        <v>32</v>
      </c>
      <c r="D4" s="35">
        <v>29</v>
      </c>
      <c r="E4" s="20" t="s">
        <v>25</v>
      </c>
      <c r="F4" s="35">
        <v>30</v>
      </c>
      <c r="G4" s="20">
        <v>37</v>
      </c>
      <c r="H4" s="22" t="s">
        <v>10</v>
      </c>
      <c r="I4" s="60">
        <v>26.33</v>
      </c>
      <c r="J4" s="20" t="s">
        <v>45</v>
      </c>
      <c r="K4" s="21">
        <v>23.75</v>
      </c>
      <c r="L4" s="20" t="s">
        <v>45</v>
      </c>
      <c r="M4" s="21">
        <v>25.07</v>
      </c>
      <c r="N4" s="22" t="s">
        <v>45</v>
      </c>
    </row>
    <row r="5" spans="1:14" x14ac:dyDescent="0.25">
      <c r="A5" s="128"/>
      <c r="B5" s="17" t="s">
        <v>112</v>
      </c>
      <c r="C5" s="34">
        <v>8</v>
      </c>
      <c r="D5" s="35">
        <v>4</v>
      </c>
      <c r="E5" s="20" t="s">
        <v>0</v>
      </c>
      <c r="F5" s="35">
        <v>6</v>
      </c>
      <c r="G5" s="20">
        <v>7</v>
      </c>
      <c r="H5" s="22" t="s">
        <v>7</v>
      </c>
      <c r="I5" s="60">
        <v>6.53</v>
      </c>
      <c r="J5" s="20" t="s">
        <v>25</v>
      </c>
      <c r="K5" s="21">
        <v>3.89</v>
      </c>
      <c r="L5" s="20" t="s">
        <v>25</v>
      </c>
      <c r="M5" s="21">
        <v>5.24</v>
      </c>
      <c r="N5" s="22" t="s">
        <v>25</v>
      </c>
    </row>
    <row r="6" spans="1:14" x14ac:dyDescent="0.25">
      <c r="A6" s="127" t="s">
        <v>9</v>
      </c>
      <c r="B6" s="17" t="s">
        <v>6</v>
      </c>
      <c r="C6" s="34">
        <v>94</v>
      </c>
      <c r="D6" s="35">
        <v>94</v>
      </c>
      <c r="E6" s="20" t="s">
        <v>25</v>
      </c>
      <c r="F6" s="35">
        <v>94</v>
      </c>
      <c r="G6" s="20">
        <v>96</v>
      </c>
      <c r="H6" s="22" t="s">
        <v>10</v>
      </c>
      <c r="I6" s="60">
        <v>86.64</v>
      </c>
      <c r="J6" s="20" t="s">
        <v>45</v>
      </c>
      <c r="K6" s="21">
        <v>84.63</v>
      </c>
      <c r="L6" s="20" t="s">
        <v>45</v>
      </c>
      <c r="M6" s="21">
        <v>85.66</v>
      </c>
      <c r="N6" s="22" t="s">
        <v>45</v>
      </c>
    </row>
    <row r="7" spans="1:14" x14ac:dyDescent="0.25">
      <c r="A7" s="134"/>
      <c r="B7" s="17" t="s">
        <v>11</v>
      </c>
      <c r="C7" s="34">
        <v>79</v>
      </c>
      <c r="D7" s="35">
        <v>76</v>
      </c>
      <c r="E7" s="20" t="s">
        <v>25</v>
      </c>
      <c r="F7" s="35">
        <v>78</v>
      </c>
      <c r="G7" s="20">
        <v>84</v>
      </c>
      <c r="H7" s="22" t="s">
        <v>10</v>
      </c>
      <c r="I7" s="60">
        <v>69.92</v>
      </c>
      <c r="J7" s="20" t="s">
        <v>45</v>
      </c>
      <c r="K7" s="21">
        <v>62.86</v>
      </c>
      <c r="L7" s="20" t="s">
        <v>45</v>
      </c>
      <c r="M7" s="21">
        <v>66.47</v>
      </c>
      <c r="N7" s="22" t="s">
        <v>45</v>
      </c>
    </row>
    <row r="8" spans="1:14" x14ac:dyDescent="0.25">
      <c r="A8" s="128"/>
      <c r="B8" s="17" t="s">
        <v>12</v>
      </c>
      <c r="C8" s="34">
        <v>13</v>
      </c>
      <c r="D8" s="35">
        <v>5</v>
      </c>
      <c r="E8" s="20" t="s">
        <v>0</v>
      </c>
      <c r="F8" s="35">
        <v>9</v>
      </c>
      <c r="G8" s="20">
        <v>17</v>
      </c>
      <c r="H8" s="22" t="s">
        <v>10</v>
      </c>
      <c r="I8" s="60">
        <v>12.04</v>
      </c>
      <c r="J8" s="20" t="s">
        <v>25</v>
      </c>
      <c r="K8" s="21">
        <v>4.5999999999999996</v>
      </c>
      <c r="L8" s="20" t="s">
        <v>25</v>
      </c>
      <c r="M8" s="21">
        <v>8.41</v>
      </c>
      <c r="N8" s="22" t="s">
        <v>25</v>
      </c>
    </row>
    <row r="9" spans="1:14" ht="21.75" customHeight="1" x14ac:dyDescent="0.25">
      <c r="A9" s="127" t="s">
        <v>116</v>
      </c>
      <c r="B9" s="17" t="s">
        <v>13</v>
      </c>
      <c r="C9" s="34">
        <v>60</v>
      </c>
      <c r="D9" s="35">
        <v>52</v>
      </c>
      <c r="E9" s="20" t="s">
        <v>0</v>
      </c>
      <c r="F9" s="35">
        <v>56</v>
      </c>
      <c r="G9" s="20">
        <v>65</v>
      </c>
      <c r="H9" s="22" t="s">
        <v>10</v>
      </c>
      <c r="I9" s="60">
        <v>49.6</v>
      </c>
      <c r="J9" s="20" t="s">
        <v>45</v>
      </c>
      <c r="K9" s="21">
        <v>38.049999999999997</v>
      </c>
      <c r="L9" s="20" t="s">
        <v>45</v>
      </c>
      <c r="M9" s="21">
        <v>43.95</v>
      </c>
      <c r="N9" s="22" t="s">
        <v>45</v>
      </c>
    </row>
    <row r="10" spans="1:14" ht="21.75" customHeight="1" x14ac:dyDescent="0.25">
      <c r="A10" s="128"/>
      <c r="B10" s="17" t="s">
        <v>14</v>
      </c>
      <c r="C10" s="34">
        <v>28</v>
      </c>
      <c r="D10" s="35">
        <v>16</v>
      </c>
      <c r="E10" s="20" t="s">
        <v>0</v>
      </c>
      <c r="F10" s="35">
        <v>22</v>
      </c>
      <c r="G10" s="20">
        <v>37</v>
      </c>
      <c r="H10" s="22" t="s">
        <v>10</v>
      </c>
      <c r="I10" s="60">
        <v>21.7</v>
      </c>
      <c r="J10" s="20" t="s">
        <v>45</v>
      </c>
      <c r="K10" s="21">
        <v>10.91</v>
      </c>
      <c r="L10" s="20" t="s">
        <v>45</v>
      </c>
      <c r="M10" s="21">
        <v>16.420000000000002</v>
      </c>
      <c r="N10" s="22" t="s">
        <v>45</v>
      </c>
    </row>
    <row r="11" spans="1:14" x14ac:dyDescent="0.25">
      <c r="A11" s="127" t="s">
        <v>15</v>
      </c>
      <c r="B11" s="17" t="s">
        <v>6</v>
      </c>
      <c r="C11" s="34">
        <v>47</v>
      </c>
      <c r="D11" s="35">
        <v>42</v>
      </c>
      <c r="E11" s="20" t="s">
        <v>0</v>
      </c>
      <c r="F11" s="35">
        <v>45</v>
      </c>
      <c r="G11" s="20">
        <v>53</v>
      </c>
      <c r="H11" s="22" t="s">
        <v>10</v>
      </c>
      <c r="I11" s="60">
        <v>41.77</v>
      </c>
      <c r="J11" s="20" t="s">
        <v>45</v>
      </c>
      <c r="K11" s="21">
        <v>36.28</v>
      </c>
      <c r="L11" s="20" t="s">
        <v>45</v>
      </c>
      <c r="M11" s="21">
        <v>39.090000000000003</v>
      </c>
      <c r="N11" s="22" t="s">
        <v>45</v>
      </c>
    </row>
    <row r="12" spans="1:14" x14ac:dyDescent="0.25">
      <c r="A12" s="134"/>
      <c r="B12" s="17" t="s">
        <v>11</v>
      </c>
      <c r="C12" s="34">
        <v>28</v>
      </c>
      <c r="D12" s="35">
        <v>21</v>
      </c>
      <c r="E12" s="20" t="s">
        <v>0</v>
      </c>
      <c r="F12" s="35">
        <v>25</v>
      </c>
      <c r="G12" s="20">
        <v>31</v>
      </c>
      <c r="H12" s="22" t="s">
        <v>10</v>
      </c>
      <c r="I12" s="60">
        <v>24.24</v>
      </c>
      <c r="J12" s="20" t="s">
        <v>45</v>
      </c>
      <c r="K12" s="21">
        <v>17.54</v>
      </c>
      <c r="L12" s="20" t="s">
        <v>45</v>
      </c>
      <c r="M12" s="21">
        <v>20.96</v>
      </c>
      <c r="N12" s="22" t="s">
        <v>45</v>
      </c>
    </row>
    <row r="13" spans="1:14" x14ac:dyDescent="0.25">
      <c r="A13" s="128"/>
      <c r="B13" s="17" t="s">
        <v>12</v>
      </c>
      <c r="C13" s="34">
        <v>11</v>
      </c>
      <c r="D13" s="35">
        <v>5</v>
      </c>
      <c r="E13" s="20" t="s">
        <v>0</v>
      </c>
      <c r="F13" s="35">
        <v>8</v>
      </c>
      <c r="G13" s="20">
        <v>11</v>
      </c>
      <c r="H13" s="22" t="s">
        <v>10</v>
      </c>
      <c r="I13" s="60">
        <v>9.74</v>
      </c>
      <c r="J13" s="20" t="s">
        <v>25</v>
      </c>
      <c r="K13" s="21">
        <v>4.49</v>
      </c>
      <c r="L13" s="20" t="s">
        <v>25</v>
      </c>
      <c r="M13" s="21">
        <v>7.16</v>
      </c>
      <c r="N13" s="22" t="s">
        <v>25</v>
      </c>
    </row>
    <row r="14" spans="1:14" ht="21.75" customHeight="1" x14ac:dyDescent="0.25">
      <c r="A14" s="127" t="s">
        <v>115</v>
      </c>
      <c r="B14" s="17" t="s">
        <v>6</v>
      </c>
      <c r="C14" s="34">
        <v>12</v>
      </c>
      <c r="D14" s="35">
        <v>7</v>
      </c>
      <c r="E14" s="20" t="s">
        <v>0</v>
      </c>
      <c r="F14" s="35">
        <v>9</v>
      </c>
      <c r="G14" s="20">
        <v>10</v>
      </c>
      <c r="H14" s="22" t="s">
        <v>7</v>
      </c>
      <c r="I14" s="60">
        <v>7.86</v>
      </c>
      <c r="J14" s="20" t="s">
        <v>45</v>
      </c>
      <c r="K14" s="21">
        <v>5.6</v>
      </c>
      <c r="L14" s="20" t="s">
        <v>45</v>
      </c>
      <c r="M14" s="21">
        <v>6.76</v>
      </c>
      <c r="N14" s="22" t="s">
        <v>45</v>
      </c>
    </row>
    <row r="15" spans="1:14" ht="21.75" customHeight="1" x14ac:dyDescent="0.25">
      <c r="A15" s="128"/>
      <c r="B15" s="17" t="s">
        <v>27</v>
      </c>
      <c r="C15" s="34">
        <v>8</v>
      </c>
      <c r="D15" s="35">
        <v>4</v>
      </c>
      <c r="E15" s="20" t="s">
        <v>0</v>
      </c>
      <c r="F15" s="35">
        <v>6</v>
      </c>
      <c r="G15" s="20">
        <v>5</v>
      </c>
      <c r="H15" s="22" t="s">
        <v>7</v>
      </c>
      <c r="I15" s="60">
        <v>4.57</v>
      </c>
      <c r="J15" s="20" t="s">
        <v>45</v>
      </c>
      <c r="K15" s="21">
        <v>3.08</v>
      </c>
      <c r="L15" s="20" t="s">
        <v>45</v>
      </c>
      <c r="M15" s="21">
        <v>3.84</v>
      </c>
      <c r="N15" s="22" t="s">
        <v>45</v>
      </c>
    </row>
    <row r="16" spans="1:14" x14ac:dyDescent="0.25">
      <c r="A16" s="81" t="s">
        <v>18</v>
      </c>
      <c r="B16" s="17" t="s">
        <v>6</v>
      </c>
      <c r="C16" s="34">
        <v>7</v>
      </c>
      <c r="D16" s="35">
        <v>4</v>
      </c>
      <c r="E16" s="20" t="s">
        <v>0</v>
      </c>
      <c r="F16" s="35">
        <v>5</v>
      </c>
      <c r="G16" s="20">
        <v>5</v>
      </c>
      <c r="H16" s="22" t="s">
        <v>7</v>
      </c>
      <c r="I16" s="60">
        <v>3.93</v>
      </c>
      <c r="J16" s="20" t="s">
        <v>45</v>
      </c>
      <c r="K16" s="21">
        <v>2.79</v>
      </c>
      <c r="L16" s="20" t="s">
        <v>45</v>
      </c>
      <c r="M16" s="21">
        <v>3.37</v>
      </c>
      <c r="N16" s="22" t="s">
        <v>45</v>
      </c>
    </row>
    <row r="17" spans="1:14" x14ac:dyDescent="0.25">
      <c r="A17" s="81" t="s">
        <v>16</v>
      </c>
      <c r="B17" s="17" t="s">
        <v>6</v>
      </c>
      <c r="C17" s="34">
        <v>5</v>
      </c>
      <c r="D17" s="35">
        <v>1</v>
      </c>
      <c r="E17" s="20" t="s">
        <v>0</v>
      </c>
      <c r="F17" s="35">
        <v>3</v>
      </c>
      <c r="G17" s="20">
        <v>4</v>
      </c>
      <c r="H17" s="22" t="s">
        <v>7</v>
      </c>
      <c r="I17" s="60">
        <v>3.61</v>
      </c>
      <c r="J17" s="20" t="s">
        <v>25</v>
      </c>
      <c r="K17" s="21">
        <v>1.92</v>
      </c>
      <c r="L17" s="20" t="s">
        <v>25</v>
      </c>
      <c r="M17" s="21">
        <v>2.78</v>
      </c>
      <c r="N17" s="22" t="s">
        <v>25</v>
      </c>
    </row>
    <row r="18" spans="1:14" x14ac:dyDescent="0.25">
      <c r="A18" s="81" t="s">
        <v>19</v>
      </c>
      <c r="B18" s="17" t="s">
        <v>6</v>
      </c>
      <c r="C18" s="34">
        <v>5</v>
      </c>
      <c r="D18" s="35">
        <v>3</v>
      </c>
      <c r="E18" s="20" t="s">
        <v>25</v>
      </c>
      <c r="F18" s="35">
        <v>4</v>
      </c>
      <c r="G18" s="20">
        <v>4</v>
      </c>
      <c r="H18" s="22" t="s">
        <v>7</v>
      </c>
      <c r="I18" s="60">
        <v>3.07</v>
      </c>
      <c r="J18" s="20" t="s">
        <v>45</v>
      </c>
      <c r="K18" s="21">
        <v>2.4300000000000002</v>
      </c>
      <c r="L18" s="20" t="s">
        <v>25</v>
      </c>
      <c r="M18" s="21">
        <v>2.75</v>
      </c>
      <c r="N18" s="22" t="s">
        <v>45</v>
      </c>
    </row>
    <row r="19" spans="1:14" x14ac:dyDescent="0.25">
      <c r="A19" s="81" t="s">
        <v>21</v>
      </c>
      <c r="B19" s="17" t="s">
        <v>6</v>
      </c>
      <c r="C19" s="34">
        <v>6</v>
      </c>
      <c r="D19" s="35">
        <v>4</v>
      </c>
      <c r="E19" s="20" t="s">
        <v>25</v>
      </c>
      <c r="F19" s="35">
        <v>5</v>
      </c>
      <c r="G19" s="20">
        <v>3</v>
      </c>
      <c r="H19" s="22" t="s">
        <v>8</v>
      </c>
      <c r="I19" s="60">
        <v>2.85</v>
      </c>
      <c r="J19" s="20" t="s">
        <v>45</v>
      </c>
      <c r="K19" s="21">
        <v>1.78</v>
      </c>
      <c r="L19" s="20" t="s">
        <v>45</v>
      </c>
      <c r="M19" s="21">
        <v>2.3199999999999998</v>
      </c>
      <c r="N19" s="22" t="s">
        <v>45</v>
      </c>
    </row>
    <row r="20" spans="1:14" x14ac:dyDescent="0.25">
      <c r="A20" s="81" t="s">
        <v>22</v>
      </c>
      <c r="B20" s="17" t="s">
        <v>6</v>
      </c>
      <c r="C20" s="34">
        <v>5</v>
      </c>
      <c r="D20" s="35">
        <v>2</v>
      </c>
      <c r="E20" s="20" t="s">
        <v>25</v>
      </c>
      <c r="F20" s="35">
        <v>3</v>
      </c>
      <c r="G20" s="20">
        <v>3</v>
      </c>
      <c r="H20" s="22" t="s">
        <v>7</v>
      </c>
      <c r="I20" s="60">
        <v>1.92</v>
      </c>
      <c r="J20" s="20" t="s">
        <v>45</v>
      </c>
      <c r="K20" s="21">
        <v>1.23</v>
      </c>
      <c r="L20" s="20" t="s">
        <v>45</v>
      </c>
      <c r="M20" s="21">
        <v>1.58</v>
      </c>
      <c r="N20" s="22" t="s">
        <v>45</v>
      </c>
    </row>
    <row r="21" spans="1:14" x14ac:dyDescent="0.25">
      <c r="A21" s="81" t="s">
        <v>20</v>
      </c>
      <c r="B21" s="17" t="s">
        <v>6</v>
      </c>
      <c r="C21" s="34">
        <v>1</v>
      </c>
      <c r="D21" s="35">
        <v>1</v>
      </c>
      <c r="E21" s="20" t="s">
        <v>0</v>
      </c>
      <c r="F21" s="35">
        <v>1</v>
      </c>
      <c r="G21" s="20">
        <v>1</v>
      </c>
      <c r="H21" s="22" t="s">
        <v>7</v>
      </c>
      <c r="I21" s="60">
        <v>0.71</v>
      </c>
      <c r="J21" s="20" t="s">
        <v>25</v>
      </c>
      <c r="K21" s="21">
        <v>0.64</v>
      </c>
      <c r="L21" s="20" t="s">
        <v>25</v>
      </c>
      <c r="M21" s="21">
        <v>0.67</v>
      </c>
      <c r="N21" s="22" t="s">
        <v>25</v>
      </c>
    </row>
    <row r="22" spans="1:14" x14ac:dyDescent="0.25">
      <c r="A22" s="82" t="s">
        <v>24</v>
      </c>
      <c r="B22" s="31" t="s">
        <v>6</v>
      </c>
      <c r="C22" s="34">
        <v>1</v>
      </c>
      <c r="D22" s="35">
        <v>1</v>
      </c>
      <c r="E22" s="20" t="s">
        <v>25</v>
      </c>
      <c r="F22" s="35">
        <v>1</v>
      </c>
      <c r="G22" s="20">
        <v>1</v>
      </c>
      <c r="H22" s="22" t="s">
        <v>7</v>
      </c>
      <c r="I22" s="60">
        <v>0.63</v>
      </c>
      <c r="J22" s="20" t="s">
        <v>25</v>
      </c>
      <c r="K22" s="21">
        <v>0.55000000000000004</v>
      </c>
      <c r="L22" s="20" t="s">
        <v>25</v>
      </c>
      <c r="M22" s="21">
        <v>0.59</v>
      </c>
      <c r="N22" s="22" t="s">
        <v>25</v>
      </c>
    </row>
    <row r="23" spans="1:14" x14ac:dyDescent="0.25">
      <c r="A23" s="23" t="s">
        <v>17</v>
      </c>
      <c r="B23" s="17" t="s">
        <v>6</v>
      </c>
      <c r="C23" s="34">
        <v>14</v>
      </c>
      <c r="D23" s="35">
        <v>12</v>
      </c>
      <c r="E23" s="20" t="s">
        <v>0</v>
      </c>
      <c r="F23" s="35">
        <v>13</v>
      </c>
      <c r="G23" s="20">
        <v>7</v>
      </c>
      <c r="H23" s="22" t="s">
        <v>8</v>
      </c>
      <c r="I23" s="60">
        <v>9.49</v>
      </c>
      <c r="J23" s="20" t="s">
        <v>45</v>
      </c>
      <c r="K23" s="21">
        <v>8.01</v>
      </c>
      <c r="L23" s="20" t="s">
        <v>45</v>
      </c>
      <c r="M23" s="21">
        <v>8.77</v>
      </c>
      <c r="N23" s="22" t="s">
        <v>45</v>
      </c>
    </row>
    <row r="24" spans="1:14" x14ac:dyDescent="0.25">
      <c r="A24" s="23" t="s">
        <v>23</v>
      </c>
      <c r="B24" s="17" t="s">
        <v>6</v>
      </c>
      <c r="C24" s="34">
        <v>3</v>
      </c>
      <c r="D24" s="35">
        <v>3</v>
      </c>
      <c r="E24" s="20" t="s">
        <v>0</v>
      </c>
      <c r="F24" s="35">
        <v>3</v>
      </c>
      <c r="G24" s="20">
        <v>6</v>
      </c>
      <c r="H24" s="22" t="s">
        <v>10</v>
      </c>
      <c r="I24" s="60">
        <v>3.12</v>
      </c>
      <c r="J24" s="20" t="s">
        <v>25</v>
      </c>
      <c r="K24" s="21">
        <v>3.06</v>
      </c>
      <c r="L24" s="20" t="s">
        <v>25</v>
      </c>
      <c r="M24" s="21">
        <v>3.09</v>
      </c>
      <c r="N24" s="22" t="s">
        <v>25</v>
      </c>
    </row>
    <row r="25" spans="1:14" ht="21.75" customHeight="1" x14ac:dyDescent="0.25">
      <c r="A25" s="127" t="s">
        <v>114</v>
      </c>
      <c r="B25" s="17" t="s">
        <v>6</v>
      </c>
      <c r="C25" s="34">
        <v>15</v>
      </c>
      <c r="D25" s="35">
        <v>24</v>
      </c>
      <c r="E25" s="20" t="s">
        <v>1</v>
      </c>
      <c r="F25" s="35">
        <v>19</v>
      </c>
      <c r="G25" s="20">
        <v>25</v>
      </c>
      <c r="H25" s="22" t="s">
        <v>10</v>
      </c>
      <c r="I25" s="60">
        <v>15.62</v>
      </c>
      <c r="J25" s="20" t="s">
        <v>25</v>
      </c>
      <c r="K25" s="21">
        <v>25.01</v>
      </c>
      <c r="L25" s="20" t="s">
        <v>25</v>
      </c>
      <c r="M25" s="21">
        <v>20.23</v>
      </c>
      <c r="N25" s="22" t="s">
        <v>25</v>
      </c>
    </row>
    <row r="26" spans="1:14" ht="21.75" customHeight="1" thickBot="1" x14ac:dyDescent="0.3">
      <c r="A26" s="129"/>
      <c r="B26" s="24" t="s">
        <v>27</v>
      </c>
      <c r="C26" s="36">
        <v>11</v>
      </c>
      <c r="D26" s="37">
        <v>19</v>
      </c>
      <c r="E26" s="27" t="s">
        <v>1</v>
      </c>
      <c r="F26" s="37">
        <v>15</v>
      </c>
      <c r="G26" s="27" t="s">
        <v>101</v>
      </c>
      <c r="H26" s="29" t="s">
        <v>101</v>
      </c>
      <c r="I26" s="61">
        <v>11.3</v>
      </c>
      <c r="J26" s="27" t="s">
        <v>25</v>
      </c>
      <c r="K26" s="28">
        <v>19.690000000000001</v>
      </c>
      <c r="L26" s="27" t="s">
        <v>25</v>
      </c>
      <c r="M26" s="28">
        <v>15.4</v>
      </c>
      <c r="N26" s="29" t="s">
        <v>25</v>
      </c>
    </row>
    <row r="27" spans="1:14" x14ac:dyDescent="0.25">
      <c r="A27" s="30" t="s">
        <v>103</v>
      </c>
    </row>
  </sheetData>
  <mergeCells count="8">
    <mergeCell ref="A25:A26"/>
    <mergeCell ref="C1:H1"/>
    <mergeCell ref="I1:N1"/>
    <mergeCell ref="A3:A5"/>
    <mergeCell ref="A6:A8"/>
    <mergeCell ref="A9:A10"/>
    <mergeCell ref="A11:A13"/>
    <mergeCell ref="A14:A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39</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59</v>
      </c>
      <c r="D3" s="33">
        <v>57</v>
      </c>
      <c r="E3" s="14" t="s">
        <v>25</v>
      </c>
      <c r="F3" s="33">
        <v>58</v>
      </c>
      <c r="G3" s="14">
        <v>69</v>
      </c>
      <c r="H3" s="16" t="s">
        <v>10</v>
      </c>
      <c r="I3" s="59">
        <v>58.08</v>
      </c>
      <c r="J3" s="14" t="s">
        <v>25</v>
      </c>
      <c r="K3" s="15">
        <v>59.9</v>
      </c>
      <c r="L3" s="14" t="s">
        <v>25</v>
      </c>
      <c r="M3" s="15">
        <v>58.97</v>
      </c>
      <c r="N3" s="16" t="s">
        <v>25</v>
      </c>
    </row>
    <row r="4" spans="1:14" x14ac:dyDescent="0.25">
      <c r="A4" s="134"/>
      <c r="B4" s="17" t="s">
        <v>113</v>
      </c>
      <c r="C4" s="34">
        <v>27</v>
      </c>
      <c r="D4" s="35">
        <v>22</v>
      </c>
      <c r="E4" s="20" t="s">
        <v>0</v>
      </c>
      <c r="F4" s="35">
        <v>25</v>
      </c>
      <c r="G4" s="20">
        <v>33</v>
      </c>
      <c r="H4" s="22" t="s">
        <v>10</v>
      </c>
      <c r="I4" s="60">
        <v>26.33</v>
      </c>
      <c r="J4" s="20" t="s">
        <v>25</v>
      </c>
      <c r="K4" s="21">
        <v>23.75</v>
      </c>
      <c r="L4" s="20" t="s">
        <v>25</v>
      </c>
      <c r="M4" s="21">
        <v>25.07</v>
      </c>
      <c r="N4" s="22" t="s">
        <v>25</v>
      </c>
    </row>
    <row r="5" spans="1:14" x14ac:dyDescent="0.25">
      <c r="A5" s="128"/>
      <c r="B5" s="17" t="s">
        <v>112</v>
      </c>
      <c r="C5" s="34">
        <v>6</v>
      </c>
      <c r="D5" s="35">
        <v>4</v>
      </c>
      <c r="E5" s="20" t="s">
        <v>0</v>
      </c>
      <c r="F5" s="35">
        <v>5</v>
      </c>
      <c r="G5" s="20">
        <v>7</v>
      </c>
      <c r="H5" s="22" t="s">
        <v>10</v>
      </c>
      <c r="I5" s="60">
        <v>6.53</v>
      </c>
      <c r="J5" s="20" t="s">
        <v>25</v>
      </c>
      <c r="K5" s="21">
        <v>3.89</v>
      </c>
      <c r="L5" s="20" t="s">
        <v>25</v>
      </c>
      <c r="M5" s="21">
        <v>5.24</v>
      </c>
      <c r="N5" s="22" t="s">
        <v>25</v>
      </c>
    </row>
    <row r="6" spans="1:14" x14ac:dyDescent="0.25">
      <c r="A6" s="127" t="s">
        <v>9</v>
      </c>
      <c r="B6" s="17" t="s">
        <v>6</v>
      </c>
      <c r="C6" s="34">
        <v>89</v>
      </c>
      <c r="D6" s="35">
        <v>84</v>
      </c>
      <c r="E6" s="20" t="s">
        <v>0</v>
      </c>
      <c r="F6" s="35">
        <v>86</v>
      </c>
      <c r="G6" s="20">
        <v>92</v>
      </c>
      <c r="H6" s="22" t="s">
        <v>10</v>
      </c>
      <c r="I6" s="60">
        <v>86.64</v>
      </c>
      <c r="J6" s="20" t="s">
        <v>25</v>
      </c>
      <c r="K6" s="21">
        <v>84.63</v>
      </c>
      <c r="L6" s="20" t="s">
        <v>25</v>
      </c>
      <c r="M6" s="21">
        <v>85.66</v>
      </c>
      <c r="N6" s="22" t="s">
        <v>25</v>
      </c>
    </row>
    <row r="7" spans="1:14" x14ac:dyDescent="0.25">
      <c r="A7" s="134"/>
      <c r="B7" s="17" t="s">
        <v>11</v>
      </c>
      <c r="C7" s="34">
        <v>71</v>
      </c>
      <c r="D7" s="35">
        <v>61</v>
      </c>
      <c r="E7" s="20" t="s">
        <v>0</v>
      </c>
      <c r="F7" s="35">
        <v>66</v>
      </c>
      <c r="G7" s="20">
        <v>74</v>
      </c>
      <c r="H7" s="22" t="s">
        <v>10</v>
      </c>
      <c r="I7" s="60">
        <v>69.92</v>
      </c>
      <c r="J7" s="20" t="s">
        <v>25</v>
      </c>
      <c r="K7" s="21">
        <v>62.86</v>
      </c>
      <c r="L7" s="20" t="s">
        <v>25</v>
      </c>
      <c r="M7" s="21">
        <v>66.47</v>
      </c>
      <c r="N7" s="22" t="s">
        <v>25</v>
      </c>
    </row>
    <row r="8" spans="1:14" x14ac:dyDescent="0.25">
      <c r="A8" s="128"/>
      <c r="B8" s="17" t="s">
        <v>12</v>
      </c>
      <c r="C8" s="34">
        <v>12</v>
      </c>
      <c r="D8" s="35">
        <v>4</v>
      </c>
      <c r="E8" s="20" t="s">
        <v>0</v>
      </c>
      <c r="F8" s="35">
        <v>8</v>
      </c>
      <c r="G8" s="20">
        <v>12</v>
      </c>
      <c r="H8" s="22" t="s">
        <v>10</v>
      </c>
      <c r="I8" s="60">
        <v>12.04</v>
      </c>
      <c r="J8" s="20" t="s">
        <v>25</v>
      </c>
      <c r="K8" s="21">
        <v>4.5999999999999996</v>
      </c>
      <c r="L8" s="20" t="s">
        <v>25</v>
      </c>
      <c r="M8" s="21">
        <v>8.41</v>
      </c>
      <c r="N8" s="22" t="s">
        <v>25</v>
      </c>
    </row>
    <row r="9" spans="1:14" ht="21.75" customHeight="1" x14ac:dyDescent="0.25">
      <c r="A9" s="127" t="s">
        <v>116</v>
      </c>
      <c r="B9" s="17" t="s">
        <v>13</v>
      </c>
      <c r="C9" s="34">
        <v>46</v>
      </c>
      <c r="D9" s="35">
        <v>33</v>
      </c>
      <c r="E9" s="20" t="s">
        <v>0</v>
      </c>
      <c r="F9" s="35">
        <v>39</v>
      </c>
      <c r="G9" s="20">
        <v>48</v>
      </c>
      <c r="H9" s="22" t="s">
        <v>10</v>
      </c>
      <c r="I9" s="60">
        <v>49.6</v>
      </c>
      <c r="J9" s="20" t="s">
        <v>26</v>
      </c>
      <c r="K9" s="21">
        <v>38.049999999999997</v>
      </c>
      <c r="L9" s="20" t="s">
        <v>26</v>
      </c>
      <c r="M9" s="21">
        <v>43.95</v>
      </c>
      <c r="N9" s="22" t="s">
        <v>26</v>
      </c>
    </row>
    <row r="10" spans="1:14" ht="21.75" customHeight="1" x14ac:dyDescent="0.25">
      <c r="A10" s="128"/>
      <c r="B10" s="17" t="s">
        <v>14</v>
      </c>
      <c r="C10" s="34">
        <v>19</v>
      </c>
      <c r="D10" s="35">
        <v>8</v>
      </c>
      <c r="E10" s="20" t="s">
        <v>0</v>
      </c>
      <c r="F10" s="35">
        <v>14</v>
      </c>
      <c r="G10" s="20">
        <v>20</v>
      </c>
      <c r="H10" s="22" t="s">
        <v>10</v>
      </c>
      <c r="I10" s="60">
        <v>21.7</v>
      </c>
      <c r="J10" s="20" t="s">
        <v>25</v>
      </c>
      <c r="K10" s="21">
        <v>10.91</v>
      </c>
      <c r="L10" s="20" t="s">
        <v>26</v>
      </c>
      <c r="M10" s="21">
        <v>16.420000000000002</v>
      </c>
      <c r="N10" s="22" t="s">
        <v>26</v>
      </c>
    </row>
    <row r="11" spans="1:14" x14ac:dyDescent="0.25">
      <c r="A11" s="127" t="s">
        <v>15</v>
      </c>
      <c r="B11" s="17" t="s">
        <v>6</v>
      </c>
      <c r="C11" s="34">
        <v>41</v>
      </c>
      <c r="D11" s="35">
        <v>31</v>
      </c>
      <c r="E11" s="20" t="s">
        <v>0</v>
      </c>
      <c r="F11" s="35">
        <v>36</v>
      </c>
      <c r="G11" s="20">
        <v>47</v>
      </c>
      <c r="H11" s="22" t="s">
        <v>10</v>
      </c>
      <c r="I11" s="60">
        <v>41.77</v>
      </c>
      <c r="J11" s="20" t="s">
        <v>25</v>
      </c>
      <c r="K11" s="21">
        <v>36.28</v>
      </c>
      <c r="L11" s="20" t="s">
        <v>26</v>
      </c>
      <c r="M11" s="21">
        <v>39.090000000000003</v>
      </c>
      <c r="N11" s="22" t="s">
        <v>26</v>
      </c>
    </row>
    <row r="12" spans="1:14" x14ac:dyDescent="0.25">
      <c r="A12" s="134"/>
      <c r="B12" s="17" t="s">
        <v>11</v>
      </c>
      <c r="C12" s="34">
        <v>24</v>
      </c>
      <c r="D12" s="35">
        <v>15</v>
      </c>
      <c r="E12" s="20" t="s">
        <v>0</v>
      </c>
      <c r="F12" s="35">
        <v>20</v>
      </c>
      <c r="G12" s="20">
        <v>26</v>
      </c>
      <c r="H12" s="22" t="s">
        <v>10</v>
      </c>
      <c r="I12" s="60">
        <v>24.24</v>
      </c>
      <c r="J12" s="20" t="s">
        <v>25</v>
      </c>
      <c r="K12" s="21">
        <v>17.54</v>
      </c>
      <c r="L12" s="20" t="s">
        <v>25</v>
      </c>
      <c r="M12" s="21">
        <v>20.96</v>
      </c>
      <c r="N12" s="22" t="s">
        <v>25</v>
      </c>
    </row>
    <row r="13" spans="1:14" x14ac:dyDescent="0.25">
      <c r="A13" s="128"/>
      <c r="B13" s="17" t="s">
        <v>12</v>
      </c>
      <c r="C13" s="34">
        <v>10</v>
      </c>
      <c r="D13" s="35">
        <v>5</v>
      </c>
      <c r="E13" s="20" t="s">
        <v>0</v>
      </c>
      <c r="F13" s="35">
        <v>7</v>
      </c>
      <c r="G13" s="20">
        <v>9</v>
      </c>
      <c r="H13" s="22" t="s">
        <v>7</v>
      </c>
      <c r="I13" s="60">
        <v>9.74</v>
      </c>
      <c r="J13" s="20" t="s">
        <v>25</v>
      </c>
      <c r="K13" s="21">
        <v>4.49</v>
      </c>
      <c r="L13" s="20" t="s">
        <v>25</v>
      </c>
      <c r="M13" s="21">
        <v>7.16</v>
      </c>
      <c r="N13" s="22" t="s">
        <v>25</v>
      </c>
    </row>
    <row r="14" spans="1:14" ht="21.75" customHeight="1" x14ac:dyDescent="0.25">
      <c r="A14" s="127" t="s">
        <v>115</v>
      </c>
      <c r="B14" s="17" t="s">
        <v>6</v>
      </c>
      <c r="C14" s="34">
        <v>7</v>
      </c>
      <c r="D14" s="35">
        <v>5</v>
      </c>
      <c r="E14" s="20" t="s">
        <v>25</v>
      </c>
      <c r="F14" s="35">
        <v>6</v>
      </c>
      <c r="G14" s="20">
        <v>9</v>
      </c>
      <c r="H14" s="22" t="s">
        <v>10</v>
      </c>
      <c r="I14" s="60">
        <v>7.86</v>
      </c>
      <c r="J14" s="20" t="s">
        <v>25</v>
      </c>
      <c r="K14" s="21">
        <v>5.6</v>
      </c>
      <c r="L14" s="20" t="s">
        <v>25</v>
      </c>
      <c r="M14" s="21">
        <v>6.76</v>
      </c>
      <c r="N14" s="22" t="s">
        <v>25</v>
      </c>
    </row>
    <row r="15" spans="1:14" ht="21.75" customHeight="1" x14ac:dyDescent="0.25">
      <c r="A15" s="128"/>
      <c r="B15" s="17" t="s">
        <v>27</v>
      </c>
      <c r="C15" s="34">
        <v>4</v>
      </c>
      <c r="D15" s="35">
        <v>3</v>
      </c>
      <c r="E15" s="20" t="s">
        <v>25</v>
      </c>
      <c r="F15" s="35">
        <v>4</v>
      </c>
      <c r="G15" s="20">
        <v>4</v>
      </c>
      <c r="H15" s="22" t="s">
        <v>7</v>
      </c>
      <c r="I15" s="60">
        <v>4.57</v>
      </c>
      <c r="J15" s="20" t="s">
        <v>25</v>
      </c>
      <c r="K15" s="21">
        <v>3.08</v>
      </c>
      <c r="L15" s="20" t="s">
        <v>25</v>
      </c>
      <c r="M15" s="21">
        <v>3.84</v>
      </c>
      <c r="N15" s="22" t="s">
        <v>25</v>
      </c>
    </row>
    <row r="16" spans="1:14" x14ac:dyDescent="0.25">
      <c r="A16" s="81" t="s">
        <v>18</v>
      </c>
      <c r="B16" s="17" t="s">
        <v>6</v>
      </c>
      <c r="C16" s="34">
        <v>4</v>
      </c>
      <c r="D16" s="35">
        <v>2</v>
      </c>
      <c r="E16" s="20" t="s">
        <v>25</v>
      </c>
      <c r="F16" s="35">
        <v>3</v>
      </c>
      <c r="G16" s="20">
        <v>2</v>
      </c>
      <c r="H16" s="22" t="s">
        <v>7</v>
      </c>
      <c r="I16" s="60">
        <v>3.93</v>
      </c>
      <c r="J16" s="20" t="s">
        <v>25</v>
      </c>
      <c r="K16" s="21">
        <v>2.79</v>
      </c>
      <c r="L16" s="20" t="s">
        <v>25</v>
      </c>
      <c r="M16" s="21">
        <v>3.37</v>
      </c>
      <c r="N16" s="22" t="s">
        <v>25</v>
      </c>
    </row>
    <row r="17" spans="1:14" x14ac:dyDescent="0.25">
      <c r="A17" s="81" t="s">
        <v>16</v>
      </c>
      <c r="B17" s="17" t="s">
        <v>6</v>
      </c>
      <c r="C17" s="34">
        <v>2</v>
      </c>
      <c r="D17" s="35">
        <v>2</v>
      </c>
      <c r="E17" s="20" t="s">
        <v>25</v>
      </c>
      <c r="F17" s="35">
        <v>2</v>
      </c>
      <c r="G17" s="20">
        <v>4</v>
      </c>
      <c r="H17" s="22" t="s">
        <v>10</v>
      </c>
      <c r="I17" s="60">
        <v>3.61</v>
      </c>
      <c r="J17" s="20" t="s">
        <v>26</v>
      </c>
      <c r="K17" s="21">
        <v>1.92</v>
      </c>
      <c r="L17" s="20" t="s">
        <v>25</v>
      </c>
      <c r="M17" s="21">
        <v>2.78</v>
      </c>
      <c r="N17" s="22" t="s">
        <v>25</v>
      </c>
    </row>
    <row r="18" spans="1:14" x14ac:dyDescent="0.25">
      <c r="A18" s="81" t="s">
        <v>19</v>
      </c>
      <c r="B18" s="17" t="s">
        <v>6</v>
      </c>
      <c r="C18" s="34">
        <v>2</v>
      </c>
      <c r="D18" s="35">
        <v>2</v>
      </c>
      <c r="E18" s="20" t="s">
        <v>25</v>
      </c>
      <c r="F18" s="35">
        <v>2</v>
      </c>
      <c r="G18" s="20">
        <v>4</v>
      </c>
      <c r="H18" s="22" t="s">
        <v>10</v>
      </c>
      <c r="I18" s="60">
        <v>3.07</v>
      </c>
      <c r="J18" s="20" t="s">
        <v>25</v>
      </c>
      <c r="K18" s="21">
        <v>2.4300000000000002</v>
      </c>
      <c r="L18" s="20" t="s">
        <v>25</v>
      </c>
      <c r="M18" s="21">
        <v>2.75</v>
      </c>
      <c r="N18" s="22" t="s">
        <v>25</v>
      </c>
    </row>
    <row r="19" spans="1:14" x14ac:dyDescent="0.25">
      <c r="A19" s="81" t="s">
        <v>21</v>
      </c>
      <c r="B19" s="17" t="s">
        <v>6</v>
      </c>
      <c r="C19" s="34">
        <v>1</v>
      </c>
      <c r="D19" s="35">
        <v>2</v>
      </c>
      <c r="E19" s="20" t="s">
        <v>25</v>
      </c>
      <c r="F19" s="35">
        <v>1</v>
      </c>
      <c r="G19" s="20">
        <v>1</v>
      </c>
      <c r="H19" s="22" t="s">
        <v>7</v>
      </c>
      <c r="I19" s="60">
        <v>2.85</v>
      </c>
      <c r="J19" s="20" t="s">
        <v>26</v>
      </c>
      <c r="K19" s="21">
        <v>1.78</v>
      </c>
      <c r="L19" s="20" t="s">
        <v>25</v>
      </c>
      <c r="M19" s="21">
        <v>2.3199999999999998</v>
      </c>
      <c r="N19" s="22" t="s">
        <v>26</v>
      </c>
    </row>
    <row r="20" spans="1:14" x14ac:dyDescent="0.25">
      <c r="A20" s="81" t="s">
        <v>22</v>
      </c>
      <c r="B20" s="17" t="s">
        <v>6</v>
      </c>
      <c r="C20" s="34">
        <v>2</v>
      </c>
      <c r="D20" s="35">
        <v>1</v>
      </c>
      <c r="E20" s="20" t="s">
        <v>25</v>
      </c>
      <c r="F20" s="35">
        <v>2</v>
      </c>
      <c r="G20" s="20">
        <v>1</v>
      </c>
      <c r="H20" s="22" t="s">
        <v>7</v>
      </c>
      <c r="I20" s="60">
        <v>1.92</v>
      </c>
      <c r="J20" s="20" t="s">
        <v>25</v>
      </c>
      <c r="K20" s="21">
        <v>1.23</v>
      </c>
      <c r="L20" s="20" t="s">
        <v>25</v>
      </c>
      <c r="M20" s="21">
        <v>1.58</v>
      </c>
      <c r="N20" s="22" t="s">
        <v>25</v>
      </c>
    </row>
    <row r="21" spans="1:14" x14ac:dyDescent="0.25">
      <c r="A21" s="81" t="s">
        <v>20</v>
      </c>
      <c r="B21" s="17" t="s">
        <v>6</v>
      </c>
      <c r="C21" s="34" t="s">
        <v>121</v>
      </c>
      <c r="D21" s="35">
        <v>1</v>
      </c>
      <c r="E21" s="20" t="s">
        <v>25</v>
      </c>
      <c r="F21" s="35">
        <v>1</v>
      </c>
      <c r="G21" s="20">
        <v>1</v>
      </c>
      <c r="H21" s="22" t="s">
        <v>7</v>
      </c>
      <c r="I21" s="60">
        <v>0.71</v>
      </c>
      <c r="J21" s="20" t="s">
        <v>25</v>
      </c>
      <c r="K21" s="21">
        <v>0.64</v>
      </c>
      <c r="L21" s="20" t="s">
        <v>25</v>
      </c>
      <c r="M21" s="21">
        <v>0.67</v>
      </c>
      <c r="N21" s="22" t="s">
        <v>25</v>
      </c>
    </row>
    <row r="22" spans="1:14" x14ac:dyDescent="0.25">
      <c r="A22" s="82" t="s">
        <v>24</v>
      </c>
      <c r="B22" s="31" t="s">
        <v>6</v>
      </c>
      <c r="C22" s="34" t="s">
        <v>121</v>
      </c>
      <c r="D22" s="35">
        <v>1</v>
      </c>
      <c r="E22" s="20" t="s">
        <v>25</v>
      </c>
      <c r="F22" s="35">
        <v>1</v>
      </c>
      <c r="G22" s="20">
        <v>2</v>
      </c>
      <c r="H22" s="22" t="s">
        <v>10</v>
      </c>
      <c r="I22" s="60">
        <v>0.63</v>
      </c>
      <c r="J22" s="20" t="s">
        <v>25</v>
      </c>
      <c r="K22" s="21">
        <v>0.55000000000000004</v>
      </c>
      <c r="L22" s="20" t="s">
        <v>25</v>
      </c>
      <c r="M22" s="21">
        <v>0.59</v>
      </c>
      <c r="N22" s="22" t="s">
        <v>25</v>
      </c>
    </row>
    <row r="23" spans="1:14" x14ac:dyDescent="0.25">
      <c r="A23" s="23" t="s">
        <v>17</v>
      </c>
      <c r="B23" s="17" t="s">
        <v>6</v>
      </c>
      <c r="C23" s="34">
        <v>8</v>
      </c>
      <c r="D23" s="35">
        <v>7</v>
      </c>
      <c r="E23" s="20" t="s">
        <v>25</v>
      </c>
      <c r="F23" s="35">
        <v>8</v>
      </c>
      <c r="G23" s="20">
        <v>8</v>
      </c>
      <c r="H23" s="22" t="s">
        <v>7</v>
      </c>
      <c r="I23" s="60">
        <v>9.49</v>
      </c>
      <c r="J23" s="20" t="s">
        <v>25</v>
      </c>
      <c r="K23" s="21">
        <v>8.01</v>
      </c>
      <c r="L23" s="20" t="s">
        <v>25</v>
      </c>
      <c r="M23" s="21">
        <v>8.77</v>
      </c>
      <c r="N23" s="22" t="s">
        <v>25</v>
      </c>
    </row>
    <row r="24" spans="1:14" x14ac:dyDescent="0.25">
      <c r="A24" s="23" t="s">
        <v>23</v>
      </c>
      <c r="B24" s="17" t="s">
        <v>6</v>
      </c>
      <c r="C24" s="34">
        <v>3</v>
      </c>
      <c r="D24" s="35">
        <v>4</v>
      </c>
      <c r="E24" s="20" t="s">
        <v>25</v>
      </c>
      <c r="F24" s="35">
        <v>4</v>
      </c>
      <c r="G24" s="20">
        <v>5</v>
      </c>
      <c r="H24" s="22" t="s">
        <v>10</v>
      </c>
      <c r="I24" s="60">
        <v>3.12</v>
      </c>
      <c r="J24" s="20" t="s">
        <v>25</v>
      </c>
      <c r="K24" s="21">
        <v>3.06</v>
      </c>
      <c r="L24" s="20" t="s">
        <v>25</v>
      </c>
      <c r="M24" s="21">
        <v>3.09</v>
      </c>
      <c r="N24" s="22" t="s">
        <v>25</v>
      </c>
    </row>
    <row r="25" spans="1:14" ht="21.75" customHeight="1" x14ac:dyDescent="0.25">
      <c r="A25" s="127" t="s">
        <v>114</v>
      </c>
      <c r="B25" s="17" t="s">
        <v>6</v>
      </c>
      <c r="C25" s="34">
        <v>16</v>
      </c>
      <c r="D25" s="35">
        <v>26</v>
      </c>
      <c r="E25" s="20" t="s">
        <v>1</v>
      </c>
      <c r="F25" s="35">
        <v>21</v>
      </c>
      <c r="G25" s="20">
        <v>28</v>
      </c>
      <c r="H25" s="22" t="s">
        <v>10</v>
      </c>
      <c r="I25" s="60">
        <v>15.62</v>
      </c>
      <c r="J25" s="20" t="s">
        <v>25</v>
      </c>
      <c r="K25" s="21">
        <v>25.01</v>
      </c>
      <c r="L25" s="20" t="s">
        <v>25</v>
      </c>
      <c r="M25" s="21">
        <v>20.23</v>
      </c>
      <c r="N25" s="22" t="s">
        <v>25</v>
      </c>
    </row>
    <row r="26" spans="1:14" ht="21.75" customHeight="1" thickBot="1" x14ac:dyDescent="0.3">
      <c r="A26" s="129"/>
      <c r="B26" s="24" t="s">
        <v>27</v>
      </c>
      <c r="C26" s="36">
        <v>11</v>
      </c>
      <c r="D26" s="37">
        <v>20</v>
      </c>
      <c r="E26" s="27" t="s">
        <v>1</v>
      </c>
      <c r="F26" s="37">
        <v>16</v>
      </c>
      <c r="G26" s="27" t="s">
        <v>101</v>
      </c>
      <c r="H26" s="29" t="s">
        <v>101</v>
      </c>
      <c r="I26" s="61">
        <v>11.3</v>
      </c>
      <c r="J26" s="27" t="s">
        <v>25</v>
      </c>
      <c r="K26" s="28">
        <v>19.690000000000001</v>
      </c>
      <c r="L26" s="27" t="s">
        <v>25</v>
      </c>
      <c r="M26" s="28">
        <v>15.4</v>
      </c>
      <c r="N26" s="29" t="s">
        <v>25</v>
      </c>
    </row>
    <row r="27" spans="1:14" x14ac:dyDescent="0.25">
      <c r="A27" s="30" t="s">
        <v>103</v>
      </c>
    </row>
  </sheetData>
  <mergeCells count="8">
    <mergeCell ref="A25:A26"/>
    <mergeCell ref="C1:H1"/>
    <mergeCell ref="I1:N1"/>
    <mergeCell ref="A3:A5"/>
    <mergeCell ref="A6:A8"/>
    <mergeCell ref="A9:A10"/>
    <mergeCell ref="A11:A13"/>
    <mergeCell ref="A14:A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s="3" customFormat="1" x14ac:dyDescent="0.25">
      <c r="A1" s="4"/>
      <c r="B1" s="5"/>
      <c r="C1" s="130" t="s">
        <v>29</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60</v>
      </c>
      <c r="D3" s="33">
        <v>63</v>
      </c>
      <c r="E3" s="14" t="s">
        <v>25</v>
      </c>
      <c r="F3" s="33">
        <v>62</v>
      </c>
      <c r="G3" s="14">
        <v>68</v>
      </c>
      <c r="H3" s="16" t="s">
        <v>7</v>
      </c>
      <c r="I3" s="59">
        <v>58.08</v>
      </c>
      <c r="J3" s="14" t="s">
        <v>25</v>
      </c>
      <c r="K3" s="15">
        <v>59.9</v>
      </c>
      <c r="L3" s="14" t="s">
        <v>25</v>
      </c>
      <c r="M3" s="15">
        <v>58.97</v>
      </c>
      <c r="N3" s="16" t="s">
        <v>25</v>
      </c>
    </row>
    <row r="4" spans="1:14" x14ac:dyDescent="0.25">
      <c r="A4" s="134"/>
      <c r="B4" s="17" t="s">
        <v>113</v>
      </c>
      <c r="C4" s="34">
        <v>29</v>
      </c>
      <c r="D4" s="35">
        <v>33</v>
      </c>
      <c r="E4" s="20" t="s">
        <v>25</v>
      </c>
      <c r="F4" s="35">
        <v>31</v>
      </c>
      <c r="G4" s="20">
        <v>38</v>
      </c>
      <c r="H4" s="22" t="s">
        <v>7</v>
      </c>
      <c r="I4" s="60">
        <v>26.33</v>
      </c>
      <c r="J4" s="20" t="s">
        <v>25</v>
      </c>
      <c r="K4" s="21">
        <v>23.75</v>
      </c>
      <c r="L4" s="20" t="s">
        <v>45</v>
      </c>
      <c r="M4" s="21">
        <v>25.07</v>
      </c>
      <c r="N4" s="22" t="s">
        <v>45</v>
      </c>
    </row>
    <row r="5" spans="1:14" x14ac:dyDescent="0.25">
      <c r="A5" s="128"/>
      <c r="B5" s="17" t="s">
        <v>112</v>
      </c>
      <c r="C5" s="34">
        <v>13</v>
      </c>
      <c r="D5" s="35">
        <v>8</v>
      </c>
      <c r="E5" s="20" t="s">
        <v>25</v>
      </c>
      <c r="F5" s="35">
        <v>11</v>
      </c>
      <c r="G5" s="20">
        <v>14</v>
      </c>
      <c r="H5" s="22" t="s">
        <v>7</v>
      </c>
      <c r="I5" s="60">
        <v>6.53</v>
      </c>
      <c r="J5" s="20" t="s">
        <v>45</v>
      </c>
      <c r="K5" s="21">
        <v>3.89</v>
      </c>
      <c r="L5" s="20" t="s">
        <v>45</v>
      </c>
      <c r="M5" s="21">
        <v>5.24</v>
      </c>
      <c r="N5" s="22" t="s">
        <v>45</v>
      </c>
    </row>
    <row r="6" spans="1:14" x14ac:dyDescent="0.25">
      <c r="A6" s="127" t="s">
        <v>9</v>
      </c>
      <c r="B6" s="17" t="s">
        <v>6</v>
      </c>
      <c r="C6" s="34">
        <v>95</v>
      </c>
      <c r="D6" s="35">
        <v>92</v>
      </c>
      <c r="E6" s="20" t="s">
        <v>25</v>
      </c>
      <c r="F6" s="35">
        <v>94</v>
      </c>
      <c r="G6" s="20">
        <v>92</v>
      </c>
      <c r="H6" s="22" t="s">
        <v>7</v>
      </c>
      <c r="I6" s="60">
        <v>86.64</v>
      </c>
      <c r="J6" s="20" t="s">
        <v>45</v>
      </c>
      <c r="K6" s="21">
        <v>84.63</v>
      </c>
      <c r="L6" s="20" t="s">
        <v>45</v>
      </c>
      <c r="M6" s="21">
        <v>85.66</v>
      </c>
      <c r="N6" s="22" t="s">
        <v>45</v>
      </c>
    </row>
    <row r="7" spans="1:14" x14ac:dyDescent="0.25">
      <c r="A7" s="134"/>
      <c r="B7" s="17" t="s">
        <v>11</v>
      </c>
      <c r="C7" s="34">
        <v>74</v>
      </c>
      <c r="D7" s="35">
        <v>67</v>
      </c>
      <c r="E7" s="20" t="s">
        <v>25</v>
      </c>
      <c r="F7" s="35">
        <v>70</v>
      </c>
      <c r="G7" s="20">
        <v>71</v>
      </c>
      <c r="H7" s="22" t="s">
        <v>7</v>
      </c>
      <c r="I7" s="60">
        <v>69.92</v>
      </c>
      <c r="J7" s="20" t="s">
        <v>25</v>
      </c>
      <c r="K7" s="21">
        <v>62.86</v>
      </c>
      <c r="L7" s="20" t="s">
        <v>25</v>
      </c>
      <c r="M7" s="21">
        <v>66.47</v>
      </c>
      <c r="N7" s="22" t="s">
        <v>25</v>
      </c>
    </row>
    <row r="8" spans="1:14" x14ac:dyDescent="0.25">
      <c r="A8" s="128"/>
      <c r="B8" s="17" t="s">
        <v>12</v>
      </c>
      <c r="C8" s="34">
        <v>14</v>
      </c>
      <c r="D8" s="35">
        <v>6</v>
      </c>
      <c r="E8" s="20" t="s">
        <v>0</v>
      </c>
      <c r="F8" s="35">
        <v>10</v>
      </c>
      <c r="G8" s="20">
        <v>10</v>
      </c>
      <c r="H8" s="22" t="s">
        <v>7</v>
      </c>
      <c r="I8" s="60">
        <v>12.04</v>
      </c>
      <c r="J8" s="20" t="s">
        <v>25</v>
      </c>
      <c r="K8" s="21">
        <v>4.5999999999999996</v>
      </c>
      <c r="L8" s="20" t="s">
        <v>25</v>
      </c>
      <c r="M8" s="21">
        <v>8.41</v>
      </c>
      <c r="N8" s="22" t="s">
        <v>25</v>
      </c>
    </row>
    <row r="9" spans="1:14" ht="21.75" customHeight="1" x14ac:dyDescent="0.25">
      <c r="A9" s="127" t="s">
        <v>116</v>
      </c>
      <c r="B9" s="17" t="s">
        <v>13</v>
      </c>
      <c r="C9" s="34">
        <v>63</v>
      </c>
      <c r="D9" s="35">
        <v>41</v>
      </c>
      <c r="E9" s="20" t="s">
        <v>0</v>
      </c>
      <c r="F9" s="35">
        <v>52</v>
      </c>
      <c r="G9" s="20">
        <v>50</v>
      </c>
      <c r="H9" s="22" t="s">
        <v>7</v>
      </c>
      <c r="I9" s="60">
        <v>49.6</v>
      </c>
      <c r="J9" s="20" t="s">
        <v>45</v>
      </c>
      <c r="K9" s="21">
        <v>38.049999999999997</v>
      </c>
      <c r="L9" s="20" t="s">
        <v>25</v>
      </c>
      <c r="M9" s="21">
        <v>43.95</v>
      </c>
      <c r="N9" s="22" t="s">
        <v>45</v>
      </c>
    </row>
    <row r="10" spans="1:14" ht="21.75" customHeight="1" x14ac:dyDescent="0.25">
      <c r="A10" s="128"/>
      <c r="B10" s="17" t="s">
        <v>14</v>
      </c>
      <c r="C10" s="34">
        <v>31</v>
      </c>
      <c r="D10" s="35">
        <v>10</v>
      </c>
      <c r="E10" s="20" t="s">
        <v>0</v>
      </c>
      <c r="F10" s="35">
        <v>21</v>
      </c>
      <c r="G10" s="20">
        <v>20</v>
      </c>
      <c r="H10" s="22" t="s">
        <v>7</v>
      </c>
      <c r="I10" s="60">
        <v>21.7</v>
      </c>
      <c r="J10" s="20" t="s">
        <v>45</v>
      </c>
      <c r="K10" s="21">
        <v>10.91</v>
      </c>
      <c r="L10" s="20" t="s">
        <v>25</v>
      </c>
      <c r="M10" s="21">
        <v>16.420000000000002</v>
      </c>
      <c r="N10" s="22" t="s">
        <v>45</v>
      </c>
    </row>
    <row r="11" spans="1:14" x14ac:dyDescent="0.25">
      <c r="A11" s="127" t="s">
        <v>15</v>
      </c>
      <c r="B11" s="17" t="s">
        <v>6</v>
      </c>
      <c r="C11" s="34">
        <v>16</v>
      </c>
      <c r="D11" s="35">
        <v>14</v>
      </c>
      <c r="E11" s="20" t="s">
        <v>25</v>
      </c>
      <c r="F11" s="35">
        <v>15</v>
      </c>
      <c r="G11" s="20">
        <v>20</v>
      </c>
      <c r="H11" s="22" t="s">
        <v>7</v>
      </c>
      <c r="I11" s="60">
        <v>41.77</v>
      </c>
      <c r="J11" s="20" t="s">
        <v>26</v>
      </c>
      <c r="K11" s="21">
        <v>36.28</v>
      </c>
      <c r="L11" s="20" t="s">
        <v>26</v>
      </c>
      <c r="M11" s="21">
        <v>39.090000000000003</v>
      </c>
      <c r="N11" s="22" t="s">
        <v>26</v>
      </c>
    </row>
    <row r="12" spans="1:14" x14ac:dyDescent="0.25">
      <c r="A12" s="134"/>
      <c r="B12" s="17" t="s">
        <v>11</v>
      </c>
      <c r="C12" s="34">
        <v>10</v>
      </c>
      <c r="D12" s="35">
        <v>5</v>
      </c>
      <c r="E12" s="20" t="s">
        <v>25</v>
      </c>
      <c r="F12" s="35">
        <v>8</v>
      </c>
      <c r="G12" s="20">
        <v>10</v>
      </c>
      <c r="H12" s="22" t="s">
        <v>7</v>
      </c>
      <c r="I12" s="60">
        <v>24.24</v>
      </c>
      <c r="J12" s="20" t="s">
        <v>26</v>
      </c>
      <c r="K12" s="21">
        <v>17.54</v>
      </c>
      <c r="L12" s="20" t="s">
        <v>26</v>
      </c>
      <c r="M12" s="21">
        <v>20.96</v>
      </c>
      <c r="N12" s="22" t="s">
        <v>26</v>
      </c>
    </row>
    <row r="13" spans="1:14" x14ac:dyDescent="0.25">
      <c r="A13" s="128"/>
      <c r="B13" s="17" t="s">
        <v>12</v>
      </c>
      <c r="C13" s="34">
        <v>6</v>
      </c>
      <c r="D13" s="35">
        <v>1</v>
      </c>
      <c r="E13" s="20" t="s">
        <v>0</v>
      </c>
      <c r="F13" s="35">
        <v>3</v>
      </c>
      <c r="G13" s="20">
        <v>6</v>
      </c>
      <c r="H13" s="22" t="s">
        <v>7</v>
      </c>
      <c r="I13" s="60">
        <v>9.74</v>
      </c>
      <c r="J13" s="20" t="s">
        <v>25</v>
      </c>
      <c r="K13" s="21">
        <v>4.49</v>
      </c>
      <c r="L13" s="20" t="s">
        <v>26</v>
      </c>
      <c r="M13" s="21">
        <v>7.16</v>
      </c>
      <c r="N13" s="22" t="s">
        <v>26</v>
      </c>
    </row>
    <row r="14" spans="1:14" ht="21.75" customHeight="1" x14ac:dyDescent="0.25">
      <c r="A14" s="127" t="s">
        <v>115</v>
      </c>
      <c r="B14" s="17" t="s">
        <v>6</v>
      </c>
      <c r="C14" s="34">
        <v>6</v>
      </c>
      <c r="D14" s="35">
        <v>4</v>
      </c>
      <c r="E14" s="20" t="s">
        <v>25</v>
      </c>
      <c r="F14" s="35">
        <v>5</v>
      </c>
      <c r="G14" s="20">
        <v>6</v>
      </c>
      <c r="H14" s="22" t="s">
        <v>7</v>
      </c>
      <c r="I14" s="60">
        <v>7.86</v>
      </c>
      <c r="J14" s="20" t="s">
        <v>25</v>
      </c>
      <c r="K14" s="21">
        <v>5.6</v>
      </c>
      <c r="L14" s="20" t="s">
        <v>25</v>
      </c>
      <c r="M14" s="21">
        <v>6.76</v>
      </c>
      <c r="N14" s="22" t="s">
        <v>25</v>
      </c>
    </row>
    <row r="15" spans="1:14" ht="21.75" customHeight="1" x14ac:dyDescent="0.25">
      <c r="A15" s="128"/>
      <c r="B15" s="17" t="s">
        <v>27</v>
      </c>
      <c r="C15" s="34">
        <v>2</v>
      </c>
      <c r="D15" s="35">
        <v>1</v>
      </c>
      <c r="E15" s="20" t="s">
        <v>25</v>
      </c>
      <c r="F15" s="35">
        <v>2</v>
      </c>
      <c r="G15" s="20">
        <v>3</v>
      </c>
      <c r="H15" s="22" t="s">
        <v>7</v>
      </c>
      <c r="I15" s="60">
        <v>4.57</v>
      </c>
      <c r="J15" s="20" t="s">
        <v>25</v>
      </c>
      <c r="K15" s="21">
        <v>3.08</v>
      </c>
      <c r="L15" s="20" t="s">
        <v>25</v>
      </c>
      <c r="M15" s="21">
        <v>3.84</v>
      </c>
      <c r="N15" s="22" t="s">
        <v>26</v>
      </c>
    </row>
    <row r="16" spans="1:14" x14ac:dyDescent="0.25">
      <c r="A16" s="81" t="s">
        <v>18</v>
      </c>
      <c r="B16" s="17" t="s">
        <v>6</v>
      </c>
      <c r="C16" s="34">
        <v>4</v>
      </c>
      <c r="D16" s="35">
        <v>1</v>
      </c>
      <c r="E16" s="20" t="s">
        <v>25</v>
      </c>
      <c r="F16" s="35">
        <v>2</v>
      </c>
      <c r="G16" s="20">
        <v>3</v>
      </c>
      <c r="H16" s="22" t="s">
        <v>7</v>
      </c>
      <c r="I16" s="60">
        <v>3.93</v>
      </c>
      <c r="J16" s="20" t="s">
        <v>25</v>
      </c>
      <c r="K16" s="21">
        <v>2.79</v>
      </c>
      <c r="L16" s="20" t="s">
        <v>25</v>
      </c>
      <c r="M16" s="21">
        <v>3.37</v>
      </c>
      <c r="N16" s="22" t="s">
        <v>25</v>
      </c>
    </row>
    <row r="17" spans="1:14" x14ac:dyDescent="0.25">
      <c r="A17" s="81" t="s">
        <v>16</v>
      </c>
      <c r="B17" s="17" t="s">
        <v>6</v>
      </c>
      <c r="C17" s="34">
        <v>2</v>
      </c>
      <c r="D17" s="35">
        <v>1</v>
      </c>
      <c r="E17" s="20" t="s">
        <v>25</v>
      </c>
      <c r="F17" s="35">
        <v>1</v>
      </c>
      <c r="G17" s="20">
        <v>3</v>
      </c>
      <c r="H17" s="22" t="s">
        <v>7</v>
      </c>
      <c r="I17" s="60">
        <v>3.61</v>
      </c>
      <c r="J17" s="20" t="s">
        <v>25</v>
      </c>
      <c r="K17" s="21">
        <v>1.92</v>
      </c>
      <c r="L17" s="20" t="s">
        <v>25</v>
      </c>
      <c r="M17" s="21">
        <v>2.78</v>
      </c>
      <c r="N17" s="22" t="s">
        <v>25</v>
      </c>
    </row>
    <row r="18" spans="1:14" x14ac:dyDescent="0.25">
      <c r="A18" s="81" t="s">
        <v>19</v>
      </c>
      <c r="B18" s="17" t="s">
        <v>6</v>
      </c>
      <c r="C18" s="34">
        <v>5</v>
      </c>
      <c r="D18" s="35">
        <v>2</v>
      </c>
      <c r="E18" s="20" t="s">
        <v>25</v>
      </c>
      <c r="F18" s="35">
        <v>3</v>
      </c>
      <c r="G18" s="20">
        <v>4</v>
      </c>
      <c r="H18" s="22" t="s">
        <v>7</v>
      </c>
      <c r="I18" s="60">
        <v>3.07</v>
      </c>
      <c r="J18" s="20" t="s">
        <v>25</v>
      </c>
      <c r="K18" s="21">
        <v>2.4300000000000002</v>
      </c>
      <c r="L18" s="20" t="s">
        <v>25</v>
      </c>
      <c r="M18" s="21">
        <v>2.75</v>
      </c>
      <c r="N18" s="22" t="s">
        <v>25</v>
      </c>
    </row>
    <row r="19" spans="1:14" x14ac:dyDescent="0.25">
      <c r="A19" s="81" t="s">
        <v>21</v>
      </c>
      <c r="B19" s="17" t="s">
        <v>6</v>
      </c>
      <c r="C19" s="34">
        <v>1</v>
      </c>
      <c r="D19" s="35" t="s">
        <v>121</v>
      </c>
      <c r="E19" s="20" t="s">
        <v>25</v>
      </c>
      <c r="F19" s="35">
        <v>1</v>
      </c>
      <c r="G19" s="20">
        <v>1</v>
      </c>
      <c r="H19" s="22" t="s">
        <v>7</v>
      </c>
      <c r="I19" s="60">
        <v>2.85</v>
      </c>
      <c r="J19" s="20" t="s">
        <v>25</v>
      </c>
      <c r="K19" s="21">
        <v>1.78</v>
      </c>
      <c r="L19" s="20" t="s">
        <v>26</v>
      </c>
      <c r="M19" s="21">
        <v>2.3199999999999998</v>
      </c>
      <c r="N19" s="22" t="s">
        <v>26</v>
      </c>
    </row>
    <row r="20" spans="1:14" x14ac:dyDescent="0.25">
      <c r="A20" s="81" t="s">
        <v>22</v>
      </c>
      <c r="B20" s="17" t="s">
        <v>6</v>
      </c>
      <c r="C20" s="34">
        <v>1</v>
      </c>
      <c r="D20" s="35">
        <v>1</v>
      </c>
      <c r="E20" s="20" t="s">
        <v>25</v>
      </c>
      <c r="F20" s="35">
        <v>1</v>
      </c>
      <c r="G20" s="20">
        <v>1</v>
      </c>
      <c r="H20" s="22" t="s">
        <v>7</v>
      </c>
      <c r="I20" s="60">
        <v>1.92</v>
      </c>
      <c r="J20" s="20" t="s">
        <v>25</v>
      </c>
      <c r="K20" s="21">
        <v>1.23</v>
      </c>
      <c r="L20" s="20" t="s">
        <v>25</v>
      </c>
      <c r="M20" s="21">
        <v>1.58</v>
      </c>
      <c r="N20" s="22" t="s">
        <v>25</v>
      </c>
    </row>
    <row r="21" spans="1:14" x14ac:dyDescent="0.25">
      <c r="A21" s="81" t="s">
        <v>20</v>
      </c>
      <c r="B21" s="17" t="s">
        <v>6</v>
      </c>
      <c r="C21" s="34">
        <v>1</v>
      </c>
      <c r="D21" s="35" t="s">
        <v>121</v>
      </c>
      <c r="E21" s="20" t="s">
        <v>25</v>
      </c>
      <c r="F21" s="35">
        <v>1</v>
      </c>
      <c r="G21" s="20" t="s">
        <v>121</v>
      </c>
      <c r="H21" s="22" t="s">
        <v>7</v>
      </c>
      <c r="I21" s="60">
        <v>0.71</v>
      </c>
      <c r="J21" s="20" t="s">
        <v>25</v>
      </c>
      <c r="K21" s="21">
        <v>0.64</v>
      </c>
      <c r="L21" s="20" t="s">
        <v>26</v>
      </c>
      <c r="M21" s="21">
        <v>0.67</v>
      </c>
      <c r="N21" s="22" t="s">
        <v>25</v>
      </c>
    </row>
    <row r="22" spans="1:14" x14ac:dyDescent="0.25">
      <c r="A22" s="82" t="s">
        <v>24</v>
      </c>
      <c r="B22" s="31" t="s">
        <v>6</v>
      </c>
      <c r="C22" s="34">
        <v>1</v>
      </c>
      <c r="D22" s="35" t="s">
        <v>121</v>
      </c>
      <c r="E22" s="20" t="s">
        <v>25</v>
      </c>
      <c r="F22" s="35" t="s">
        <v>121</v>
      </c>
      <c r="G22" s="20">
        <v>1</v>
      </c>
      <c r="H22" s="22" t="s">
        <v>7</v>
      </c>
      <c r="I22" s="60">
        <v>0.63</v>
      </c>
      <c r="J22" s="20" t="s">
        <v>25</v>
      </c>
      <c r="K22" s="21">
        <v>0.55000000000000004</v>
      </c>
      <c r="L22" s="20" t="s">
        <v>26</v>
      </c>
      <c r="M22" s="21">
        <v>0.59</v>
      </c>
      <c r="N22" s="22" t="s">
        <v>25</v>
      </c>
    </row>
    <row r="23" spans="1:14" x14ac:dyDescent="0.25">
      <c r="A23" s="23" t="s">
        <v>17</v>
      </c>
      <c r="B23" s="17" t="s">
        <v>6</v>
      </c>
      <c r="C23" s="34">
        <v>4</v>
      </c>
      <c r="D23" s="35">
        <v>2</v>
      </c>
      <c r="E23" s="20" t="s">
        <v>25</v>
      </c>
      <c r="F23" s="35">
        <v>3</v>
      </c>
      <c r="G23" s="20">
        <v>6</v>
      </c>
      <c r="H23" s="22" t="s">
        <v>7</v>
      </c>
      <c r="I23" s="60">
        <v>9.49</v>
      </c>
      <c r="J23" s="20" t="s">
        <v>26</v>
      </c>
      <c r="K23" s="21">
        <v>8.01</v>
      </c>
      <c r="L23" s="20" t="s">
        <v>26</v>
      </c>
      <c r="M23" s="21">
        <v>8.77</v>
      </c>
      <c r="N23" s="22" t="s">
        <v>26</v>
      </c>
    </row>
    <row r="24" spans="1:14" x14ac:dyDescent="0.25">
      <c r="A24" s="23" t="s">
        <v>23</v>
      </c>
      <c r="B24" s="17" t="s">
        <v>6</v>
      </c>
      <c r="C24" s="34">
        <v>6</v>
      </c>
      <c r="D24" s="35">
        <v>2</v>
      </c>
      <c r="E24" s="20" t="s">
        <v>25</v>
      </c>
      <c r="F24" s="35">
        <v>4</v>
      </c>
      <c r="G24" s="20">
        <v>4</v>
      </c>
      <c r="H24" s="22" t="s">
        <v>7</v>
      </c>
      <c r="I24" s="60">
        <v>3.12</v>
      </c>
      <c r="J24" s="20" t="s">
        <v>45</v>
      </c>
      <c r="K24" s="21">
        <v>3.06</v>
      </c>
      <c r="L24" s="20" t="s">
        <v>25</v>
      </c>
      <c r="M24" s="21">
        <v>3.09</v>
      </c>
      <c r="N24" s="22" t="s">
        <v>25</v>
      </c>
    </row>
    <row r="25" spans="1:14" ht="21.75" customHeight="1" x14ac:dyDescent="0.25">
      <c r="A25" s="127" t="s">
        <v>114</v>
      </c>
      <c r="B25" s="17" t="s">
        <v>6</v>
      </c>
      <c r="C25" s="34">
        <v>8</v>
      </c>
      <c r="D25" s="35">
        <v>25</v>
      </c>
      <c r="E25" s="20" t="s">
        <v>1</v>
      </c>
      <c r="F25" s="35">
        <v>16</v>
      </c>
      <c r="G25" s="20">
        <v>19</v>
      </c>
      <c r="H25" s="22" t="s">
        <v>7</v>
      </c>
      <c r="I25" s="60">
        <v>15.62</v>
      </c>
      <c r="J25" s="20" t="s">
        <v>26</v>
      </c>
      <c r="K25" s="21">
        <v>25.01</v>
      </c>
      <c r="L25" s="20" t="s">
        <v>25</v>
      </c>
      <c r="M25" s="21">
        <v>20.23</v>
      </c>
      <c r="N25" s="22" t="s">
        <v>25</v>
      </c>
    </row>
    <row r="26" spans="1:14" ht="21.75" customHeight="1" thickBot="1" x14ac:dyDescent="0.3">
      <c r="A26" s="129"/>
      <c r="B26" s="24" t="s">
        <v>27</v>
      </c>
      <c r="C26" s="36">
        <v>6</v>
      </c>
      <c r="D26" s="37">
        <v>16</v>
      </c>
      <c r="E26" s="27" t="s">
        <v>1</v>
      </c>
      <c r="F26" s="37">
        <v>11</v>
      </c>
      <c r="G26" s="27" t="s">
        <v>101</v>
      </c>
      <c r="H26" s="29" t="s">
        <v>101</v>
      </c>
      <c r="I26" s="61">
        <v>11.3</v>
      </c>
      <c r="J26" s="27" t="s">
        <v>26</v>
      </c>
      <c r="K26" s="28">
        <v>19.690000000000001</v>
      </c>
      <c r="L26" s="27" t="s">
        <v>25</v>
      </c>
      <c r="M26" s="28">
        <v>15.4</v>
      </c>
      <c r="N26" s="29" t="s">
        <v>26</v>
      </c>
    </row>
    <row r="27" spans="1:14" x14ac:dyDescent="0.25">
      <c r="A27" s="30" t="s">
        <v>103</v>
      </c>
    </row>
  </sheetData>
  <mergeCells count="8">
    <mergeCell ref="I1:N1"/>
    <mergeCell ref="A14:A15"/>
    <mergeCell ref="A25:A26"/>
    <mergeCell ref="C1:H1"/>
    <mergeCell ref="A3:A5"/>
    <mergeCell ref="A6:A8"/>
    <mergeCell ref="A9:A10"/>
    <mergeCell ref="A11:A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N27"/>
  <sheetViews>
    <sheetView workbookViewId="0">
      <selection activeCell="E15" sqref="E15"/>
    </sheetView>
  </sheetViews>
  <sheetFormatPr baseColWidth="10" defaultColWidth="3.85546875" defaultRowHeight="15" x14ac:dyDescent="0.25"/>
  <cols>
    <col min="1" max="1" width="28.140625" style="2" customWidth="1"/>
    <col min="2" max="2" width="33.42578125" style="2" bestFit="1" customWidth="1"/>
    <col min="3" max="14" width="9.5703125" style="2" customWidth="1"/>
    <col min="15" max="15" width="4" style="2" bestFit="1" customWidth="1"/>
    <col min="16" max="16" width="4.5703125" style="2" bestFit="1" customWidth="1"/>
    <col min="17" max="17" width="4" style="2" bestFit="1" customWidth="1"/>
    <col min="18" max="18" width="4.5703125" style="2" bestFit="1" customWidth="1"/>
    <col min="19" max="19" width="3.140625" style="2" bestFit="1" customWidth="1"/>
    <col min="20" max="16384" width="3.85546875" style="2"/>
  </cols>
  <sheetData>
    <row r="1" spans="1:14" x14ac:dyDescent="0.25">
      <c r="A1" s="4"/>
      <c r="B1" s="5"/>
      <c r="C1" s="130" t="s">
        <v>37</v>
      </c>
      <c r="D1" s="131"/>
      <c r="E1" s="131"/>
      <c r="F1" s="131"/>
      <c r="G1" s="131"/>
      <c r="H1" s="132"/>
      <c r="I1" s="130" t="s">
        <v>2</v>
      </c>
      <c r="J1" s="131"/>
      <c r="K1" s="131"/>
      <c r="L1" s="131"/>
      <c r="M1" s="131"/>
      <c r="N1" s="132"/>
    </row>
    <row r="2" spans="1:14" ht="26.25" thickBot="1" x14ac:dyDescent="0.3">
      <c r="A2" s="6" t="s">
        <v>3</v>
      </c>
      <c r="B2" s="7" t="s">
        <v>4</v>
      </c>
      <c r="C2" s="8" t="s">
        <v>92</v>
      </c>
      <c r="D2" s="9" t="s">
        <v>93</v>
      </c>
      <c r="E2" s="9" t="s">
        <v>96</v>
      </c>
      <c r="F2" s="9" t="s">
        <v>94</v>
      </c>
      <c r="G2" s="9" t="s">
        <v>97</v>
      </c>
      <c r="H2" s="10" t="s">
        <v>95</v>
      </c>
      <c r="I2" s="8" t="s">
        <v>92</v>
      </c>
      <c r="J2" s="9" t="s">
        <v>99</v>
      </c>
      <c r="K2" s="9" t="s">
        <v>93</v>
      </c>
      <c r="L2" s="9" t="s">
        <v>100</v>
      </c>
      <c r="M2" s="9" t="s">
        <v>94</v>
      </c>
      <c r="N2" s="10" t="s">
        <v>98</v>
      </c>
    </row>
    <row r="3" spans="1:14" x14ac:dyDescent="0.25">
      <c r="A3" s="133" t="s">
        <v>5</v>
      </c>
      <c r="B3" s="11" t="s">
        <v>6</v>
      </c>
      <c r="C3" s="32">
        <v>57</v>
      </c>
      <c r="D3" s="33">
        <v>56</v>
      </c>
      <c r="E3" s="14" t="s">
        <v>25</v>
      </c>
      <c r="F3" s="33">
        <v>57</v>
      </c>
      <c r="G3" s="14">
        <v>65</v>
      </c>
      <c r="H3" s="16" t="s">
        <v>10</v>
      </c>
      <c r="I3" s="59">
        <v>58.08</v>
      </c>
      <c r="J3" s="14" t="s">
        <v>25</v>
      </c>
      <c r="K3" s="15">
        <v>59.9</v>
      </c>
      <c r="L3" s="14" t="s">
        <v>26</v>
      </c>
      <c r="M3" s="15">
        <v>58.97</v>
      </c>
      <c r="N3" s="16" t="s">
        <v>26</v>
      </c>
    </row>
    <row r="4" spans="1:14" x14ac:dyDescent="0.25">
      <c r="A4" s="134"/>
      <c r="B4" s="17" t="s">
        <v>113</v>
      </c>
      <c r="C4" s="34">
        <v>26</v>
      </c>
      <c r="D4" s="35">
        <v>21</v>
      </c>
      <c r="E4" s="20" t="s">
        <v>0</v>
      </c>
      <c r="F4" s="35">
        <v>24</v>
      </c>
      <c r="G4" s="20">
        <v>30</v>
      </c>
      <c r="H4" s="22" t="s">
        <v>10</v>
      </c>
      <c r="I4" s="60">
        <v>26.33</v>
      </c>
      <c r="J4" s="20" t="s">
        <v>25</v>
      </c>
      <c r="K4" s="21">
        <v>23.75</v>
      </c>
      <c r="L4" s="20" t="s">
        <v>26</v>
      </c>
      <c r="M4" s="21">
        <v>25.07</v>
      </c>
      <c r="N4" s="22" t="s">
        <v>26</v>
      </c>
    </row>
    <row r="5" spans="1:14" x14ac:dyDescent="0.25">
      <c r="A5" s="128"/>
      <c r="B5" s="17" t="s">
        <v>112</v>
      </c>
      <c r="C5" s="34">
        <v>8</v>
      </c>
      <c r="D5" s="35">
        <v>5</v>
      </c>
      <c r="E5" s="20" t="s">
        <v>0</v>
      </c>
      <c r="F5" s="35">
        <v>6</v>
      </c>
      <c r="G5" s="20">
        <v>10</v>
      </c>
      <c r="H5" s="22" t="s">
        <v>10</v>
      </c>
      <c r="I5" s="60">
        <v>6.53</v>
      </c>
      <c r="J5" s="20" t="s">
        <v>45</v>
      </c>
      <c r="K5" s="21">
        <v>3.89</v>
      </c>
      <c r="L5" s="20" t="s">
        <v>25</v>
      </c>
      <c r="M5" s="21">
        <v>5.24</v>
      </c>
      <c r="N5" s="22" t="s">
        <v>45</v>
      </c>
    </row>
    <row r="6" spans="1:14" x14ac:dyDescent="0.25">
      <c r="A6" s="127" t="s">
        <v>9</v>
      </c>
      <c r="B6" s="17" t="s">
        <v>6</v>
      </c>
      <c r="C6" s="34">
        <v>87</v>
      </c>
      <c r="D6" s="35">
        <v>85</v>
      </c>
      <c r="E6" s="20" t="s">
        <v>0</v>
      </c>
      <c r="F6" s="35">
        <v>86</v>
      </c>
      <c r="G6" s="20">
        <v>90</v>
      </c>
      <c r="H6" s="22" t="s">
        <v>10</v>
      </c>
      <c r="I6" s="60">
        <v>86.64</v>
      </c>
      <c r="J6" s="20" t="s">
        <v>25</v>
      </c>
      <c r="K6" s="21">
        <v>84.63</v>
      </c>
      <c r="L6" s="20" t="s">
        <v>25</v>
      </c>
      <c r="M6" s="21">
        <v>85.66</v>
      </c>
      <c r="N6" s="22" t="s">
        <v>25</v>
      </c>
    </row>
    <row r="7" spans="1:14" x14ac:dyDescent="0.25">
      <c r="A7" s="134"/>
      <c r="B7" s="17" t="s">
        <v>11</v>
      </c>
      <c r="C7" s="34">
        <v>71</v>
      </c>
      <c r="D7" s="35">
        <v>63</v>
      </c>
      <c r="E7" s="20" t="s">
        <v>0</v>
      </c>
      <c r="F7" s="35">
        <v>67</v>
      </c>
      <c r="G7" s="20">
        <v>72</v>
      </c>
      <c r="H7" s="22" t="s">
        <v>10</v>
      </c>
      <c r="I7" s="60">
        <v>69.92</v>
      </c>
      <c r="J7" s="20" t="s">
        <v>25</v>
      </c>
      <c r="K7" s="21">
        <v>62.86</v>
      </c>
      <c r="L7" s="20" t="s">
        <v>25</v>
      </c>
      <c r="M7" s="21">
        <v>66.47</v>
      </c>
      <c r="N7" s="22" t="s">
        <v>25</v>
      </c>
    </row>
    <row r="8" spans="1:14" x14ac:dyDescent="0.25">
      <c r="A8" s="128"/>
      <c r="B8" s="17" t="s">
        <v>12</v>
      </c>
      <c r="C8" s="34">
        <v>11</v>
      </c>
      <c r="D8" s="35">
        <v>4</v>
      </c>
      <c r="E8" s="20" t="s">
        <v>0</v>
      </c>
      <c r="F8" s="35">
        <v>8</v>
      </c>
      <c r="G8" s="20">
        <v>12</v>
      </c>
      <c r="H8" s="22" t="s">
        <v>10</v>
      </c>
      <c r="I8" s="60">
        <v>12.04</v>
      </c>
      <c r="J8" s="20" t="s">
        <v>25</v>
      </c>
      <c r="K8" s="21">
        <v>4.5999999999999996</v>
      </c>
      <c r="L8" s="20" t="s">
        <v>25</v>
      </c>
      <c r="M8" s="21">
        <v>8.41</v>
      </c>
      <c r="N8" s="22" t="s">
        <v>25</v>
      </c>
    </row>
    <row r="9" spans="1:14" ht="21.75" customHeight="1" x14ac:dyDescent="0.25">
      <c r="A9" s="127" t="s">
        <v>116</v>
      </c>
      <c r="B9" s="17" t="s">
        <v>13</v>
      </c>
      <c r="C9" s="34">
        <v>48</v>
      </c>
      <c r="D9" s="35">
        <v>35</v>
      </c>
      <c r="E9" s="20" t="s">
        <v>0</v>
      </c>
      <c r="F9" s="35">
        <v>42</v>
      </c>
      <c r="G9" s="20">
        <v>48</v>
      </c>
      <c r="H9" s="22" t="s">
        <v>10</v>
      </c>
      <c r="I9" s="60">
        <v>49.6</v>
      </c>
      <c r="J9" s="20" t="s">
        <v>25</v>
      </c>
      <c r="K9" s="21">
        <v>38.049999999999997</v>
      </c>
      <c r="L9" s="20" t="s">
        <v>26</v>
      </c>
      <c r="M9" s="21">
        <v>43.95</v>
      </c>
      <c r="N9" s="22" t="s">
        <v>26</v>
      </c>
    </row>
    <row r="10" spans="1:14" ht="21.75" customHeight="1" x14ac:dyDescent="0.25">
      <c r="A10" s="128"/>
      <c r="B10" s="17" t="s">
        <v>14</v>
      </c>
      <c r="C10" s="34">
        <v>21</v>
      </c>
      <c r="D10" s="35">
        <v>10</v>
      </c>
      <c r="E10" s="20" t="s">
        <v>0</v>
      </c>
      <c r="F10" s="35">
        <v>16</v>
      </c>
      <c r="G10" s="20">
        <v>20</v>
      </c>
      <c r="H10" s="22" t="s">
        <v>10</v>
      </c>
      <c r="I10" s="60">
        <v>21.7</v>
      </c>
      <c r="J10" s="20" t="s">
        <v>25</v>
      </c>
      <c r="K10" s="21">
        <v>10.91</v>
      </c>
      <c r="L10" s="20" t="s">
        <v>25</v>
      </c>
      <c r="M10" s="21">
        <v>16.420000000000002</v>
      </c>
      <c r="N10" s="22" t="s">
        <v>25</v>
      </c>
    </row>
    <row r="11" spans="1:14" x14ac:dyDescent="0.25">
      <c r="A11" s="127" t="s">
        <v>15</v>
      </c>
      <c r="B11" s="17" t="s">
        <v>6</v>
      </c>
      <c r="C11" s="34">
        <v>38</v>
      </c>
      <c r="D11" s="35">
        <v>33</v>
      </c>
      <c r="E11" s="20" t="s">
        <v>0</v>
      </c>
      <c r="F11" s="35">
        <v>36</v>
      </c>
      <c r="G11" s="20">
        <v>42</v>
      </c>
      <c r="H11" s="22" t="s">
        <v>10</v>
      </c>
      <c r="I11" s="60">
        <v>41.77</v>
      </c>
      <c r="J11" s="20" t="s">
        <v>26</v>
      </c>
      <c r="K11" s="21">
        <v>36.28</v>
      </c>
      <c r="L11" s="20" t="s">
        <v>26</v>
      </c>
      <c r="M11" s="21">
        <v>39.090000000000003</v>
      </c>
      <c r="N11" s="22" t="s">
        <v>26</v>
      </c>
    </row>
    <row r="12" spans="1:14" x14ac:dyDescent="0.25">
      <c r="A12" s="134"/>
      <c r="B12" s="17" t="s">
        <v>11</v>
      </c>
      <c r="C12" s="34">
        <v>20</v>
      </c>
      <c r="D12" s="35">
        <v>14</v>
      </c>
      <c r="E12" s="20" t="s">
        <v>0</v>
      </c>
      <c r="F12" s="35">
        <v>17</v>
      </c>
      <c r="G12" s="20">
        <v>21</v>
      </c>
      <c r="H12" s="22" t="s">
        <v>10</v>
      </c>
      <c r="I12" s="60">
        <v>24.24</v>
      </c>
      <c r="J12" s="20" t="s">
        <v>26</v>
      </c>
      <c r="K12" s="21">
        <v>17.54</v>
      </c>
      <c r="L12" s="20" t="s">
        <v>26</v>
      </c>
      <c r="M12" s="21">
        <v>20.96</v>
      </c>
      <c r="N12" s="22" t="s">
        <v>26</v>
      </c>
    </row>
    <row r="13" spans="1:14" x14ac:dyDescent="0.25">
      <c r="A13" s="128"/>
      <c r="B13" s="17" t="s">
        <v>12</v>
      </c>
      <c r="C13" s="34">
        <v>9</v>
      </c>
      <c r="D13" s="35">
        <v>4</v>
      </c>
      <c r="E13" s="20" t="s">
        <v>0</v>
      </c>
      <c r="F13" s="35">
        <v>7</v>
      </c>
      <c r="G13" s="20">
        <v>7</v>
      </c>
      <c r="H13" s="22" t="s">
        <v>7</v>
      </c>
      <c r="I13" s="60">
        <v>9.74</v>
      </c>
      <c r="J13" s="20" t="s">
        <v>25</v>
      </c>
      <c r="K13" s="21">
        <v>4.49</v>
      </c>
      <c r="L13" s="20" t="s">
        <v>25</v>
      </c>
      <c r="M13" s="21">
        <v>7.16</v>
      </c>
      <c r="N13" s="22" t="s">
        <v>25</v>
      </c>
    </row>
    <row r="14" spans="1:14" ht="21.75" customHeight="1" x14ac:dyDescent="0.25">
      <c r="A14" s="127" t="s">
        <v>115</v>
      </c>
      <c r="B14" s="17" t="s">
        <v>6</v>
      </c>
      <c r="C14" s="34">
        <v>8</v>
      </c>
      <c r="D14" s="35">
        <v>5</v>
      </c>
      <c r="E14" s="20" t="s">
        <v>0</v>
      </c>
      <c r="F14" s="35">
        <v>6</v>
      </c>
      <c r="G14" s="20">
        <v>8</v>
      </c>
      <c r="H14" s="22" t="s">
        <v>10</v>
      </c>
      <c r="I14" s="60">
        <v>7.86</v>
      </c>
      <c r="J14" s="20" t="s">
        <v>25</v>
      </c>
      <c r="K14" s="21">
        <v>5.6</v>
      </c>
      <c r="L14" s="20" t="s">
        <v>25</v>
      </c>
      <c r="M14" s="21">
        <v>6.76</v>
      </c>
      <c r="N14" s="22" t="s">
        <v>25</v>
      </c>
    </row>
    <row r="15" spans="1:14" ht="21.75" customHeight="1" x14ac:dyDescent="0.25">
      <c r="A15" s="128"/>
      <c r="B15" s="17" t="s">
        <v>27</v>
      </c>
      <c r="C15" s="34">
        <v>4</v>
      </c>
      <c r="D15" s="35">
        <v>2</v>
      </c>
      <c r="E15" s="20" t="s">
        <v>0</v>
      </c>
      <c r="F15" s="35">
        <v>3</v>
      </c>
      <c r="G15" s="20">
        <v>4</v>
      </c>
      <c r="H15" s="22" t="s">
        <v>7</v>
      </c>
      <c r="I15" s="60">
        <v>4.57</v>
      </c>
      <c r="J15" s="20" t="s">
        <v>25</v>
      </c>
      <c r="K15" s="21">
        <v>3.08</v>
      </c>
      <c r="L15" s="20" t="s">
        <v>26</v>
      </c>
      <c r="M15" s="21">
        <v>3.84</v>
      </c>
      <c r="N15" s="22" t="s">
        <v>26</v>
      </c>
    </row>
    <row r="16" spans="1:14" x14ac:dyDescent="0.25">
      <c r="A16" s="81" t="s">
        <v>18</v>
      </c>
      <c r="B16" s="17" t="s">
        <v>6</v>
      </c>
      <c r="C16" s="34">
        <v>4</v>
      </c>
      <c r="D16" s="35">
        <v>2</v>
      </c>
      <c r="E16" s="20" t="s">
        <v>0</v>
      </c>
      <c r="F16" s="35">
        <v>3</v>
      </c>
      <c r="G16" s="20">
        <v>3</v>
      </c>
      <c r="H16" s="22" t="s">
        <v>7</v>
      </c>
      <c r="I16" s="60">
        <v>3.93</v>
      </c>
      <c r="J16" s="20" t="s">
        <v>25</v>
      </c>
      <c r="K16" s="21">
        <v>2.79</v>
      </c>
      <c r="L16" s="20" t="s">
        <v>26</v>
      </c>
      <c r="M16" s="21">
        <v>3.37</v>
      </c>
      <c r="N16" s="22" t="s">
        <v>25</v>
      </c>
    </row>
    <row r="17" spans="1:14" x14ac:dyDescent="0.25">
      <c r="A17" s="81" t="s">
        <v>16</v>
      </c>
      <c r="B17" s="17" t="s">
        <v>6</v>
      </c>
      <c r="C17" s="34">
        <v>4</v>
      </c>
      <c r="D17" s="35">
        <v>1</v>
      </c>
      <c r="E17" s="20" t="s">
        <v>25</v>
      </c>
      <c r="F17" s="35">
        <v>3</v>
      </c>
      <c r="G17" s="20">
        <v>3</v>
      </c>
      <c r="H17" s="22" t="s">
        <v>7</v>
      </c>
      <c r="I17" s="60">
        <v>3.61</v>
      </c>
      <c r="J17" s="20" t="s">
        <v>25</v>
      </c>
      <c r="K17" s="21">
        <v>1.92</v>
      </c>
      <c r="L17" s="20" t="s">
        <v>25</v>
      </c>
      <c r="M17" s="21">
        <v>2.78</v>
      </c>
      <c r="N17" s="22" t="s">
        <v>25</v>
      </c>
    </row>
    <row r="18" spans="1:14" x14ac:dyDescent="0.25">
      <c r="A18" s="81" t="s">
        <v>19</v>
      </c>
      <c r="B18" s="17" t="s">
        <v>6</v>
      </c>
      <c r="C18" s="34">
        <v>2</v>
      </c>
      <c r="D18" s="35">
        <v>2</v>
      </c>
      <c r="E18" s="20" t="s">
        <v>25</v>
      </c>
      <c r="F18" s="35">
        <v>2</v>
      </c>
      <c r="G18" s="20">
        <v>3</v>
      </c>
      <c r="H18" s="22" t="s">
        <v>7</v>
      </c>
      <c r="I18" s="60">
        <v>3.07</v>
      </c>
      <c r="J18" s="20" t="s">
        <v>26</v>
      </c>
      <c r="K18" s="21">
        <v>2.4300000000000002</v>
      </c>
      <c r="L18" s="20" t="s">
        <v>25</v>
      </c>
      <c r="M18" s="21">
        <v>2.75</v>
      </c>
      <c r="N18" s="22" t="s">
        <v>26</v>
      </c>
    </row>
    <row r="19" spans="1:14" x14ac:dyDescent="0.25">
      <c r="A19" s="81" t="s">
        <v>21</v>
      </c>
      <c r="B19" s="17" t="s">
        <v>6</v>
      </c>
      <c r="C19" s="34">
        <v>3</v>
      </c>
      <c r="D19" s="35">
        <v>1</v>
      </c>
      <c r="E19" s="20" t="s">
        <v>25</v>
      </c>
      <c r="F19" s="35">
        <v>2</v>
      </c>
      <c r="G19" s="20">
        <v>3</v>
      </c>
      <c r="H19" s="22" t="s">
        <v>7</v>
      </c>
      <c r="I19" s="60">
        <v>2.85</v>
      </c>
      <c r="J19" s="20" t="s">
        <v>25</v>
      </c>
      <c r="K19" s="21">
        <v>1.78</v>
      </c>
      <c r="L19" s="20" t="s">
        <v>25</v>
      </c>
      <c r="M19" s="21">
        <v>2.3199999999999998</v>
      </c>
      <c r="N19" s="22" t="s">
        <v>25</v>
      </c>
    </row>
    <row r="20" spans="1:14" x14ac:dyDescent="0.25">
      <c r="A20" s="81" t="s">
        <v>22</v>
      </c>
      <c r="B20" s="17" t="s">
        <v>6</v>
      </c>
      <c r="C20" s="34">
        <v>2</v>
      </c>
      <c r="D20" s="35">
        <v>1</v>
      </c>
      <c r="E20" s="20" t="s">
        <v>25</v>
      </c>
      <c r="F20" s="35">
        <v>2</v>
      </c>
      <c r="G20" s="20">
        <v>2</v>
      </c>
      <c r="H20" s="22" t="s">
        <v>7</v>
      </c>
      <c r="I20" s="60">
        <v>1.92</v>
      </c>
      <c r="J20" s="20" t="s">
        <v>25</v>
      </c>
      <c r="K20" s="21">
        <v>1.23</v>
      </c>
      <c r="L20" s="20" t="s">
        <v>25</v>
      </c>
      <c r="M20" s="21">
        <v>1.58</v>
      </c>
      <c r="N20" s="22" t="s">
        <v>25</v>
      </c>
    </row>
    <row r="21" spans="1:14" x14ac:dyDescent="0.25">
      <c r="A21" s="81" t="s">
        <v>20</v>
      </c>
      <c r="B21" s="17" t="s">
        <v>6</v>
      </c>
      <c r="C21" s="34">
        <v>1</v>
      </c>
      <c r="D21" s="35" t="s">
        <v>121</v>
      </c>
      <c r="E21" s="20" t="s">
        <v>0</v>
      </c>
      <c r="F21" s="35">
        <v>1</v>
      </c>
      <c r="G21" s="20">
        <v>1</v>
      </c>
      <c r="H21" s="22" t="s">
        <v>10</v>
      </c>
      <c r="I21" s="60">
        <v>0.71</v>
      </c>
      <c r="J21" s="20" t="s">
        <v>25</v>
      </c>
      <c r="K21" s="21">
        <v>0.64</v>
      </c>
      <c r="L21" s="20" t="s">
        <v>25</v>
      </c>
      <c r="M21" s="21">
        <v>0.67</v>
      </c>
      <c r="N21" s="22" t="s">
        <v>25</v>
      </c>
    </row>
    <row r="22" spans="1:14" x14ac:dyDescent="0.25">
      <c r="A22" s="82" t="s">
        <v>24</v>
      </c>
      <c r="B22" s="31" t="s">
        <v>6</v>
      </c>
      <c r="C22" s="34">
        <v>1</v>
      </c>
      <c r="D22" s="35" t="s">
        <v>121</v>
      </c>
      <c r="E22" s="20" t="s">
        <v>0</v>
      </c>
      <c r="F22" s="35">
        <v>1</v>
      </c>
      <c r="G22" s="20">
        <v>1</v>
      </c>
      <c r="H22" s="22" t="s">
        <v>10</v>
      </c>
      <c r="I22" s="60">
        <v>0.63</v>
      </c>
      <c r="J22" s="20" t="s">
        <v>25</v>
      </c>
      <c r="K22" s="21">
        <v>0.55000000000000004</v>
      </c>
      <c r="L22" s="20" t="s">
        <v>25</v>
      </c>
      <c r="M22" s="21">
        <v>0.59</v>
      </c>
      <c r="N22" s="22" t="s">
        <v>25</v>
      </c>
    </row>
    <row r="23" spans="1:14" x14ac:dyDescent="0.25">
      <c r="A23" s="23" t="s">
        <v>17</v>
      </c>
      <c r="B23" s="17" t="s">
        <v>6</v>
      </c>
      <c r="C23" s="34">
        <v>8</v>
      </c>
      <c r="D23" s="35">
        <v>6</v>
      </c>
      <c r="E23" s="20" t="s">
        <v>0</v>
      </c>
      <c r="F23" s="35">
        <v>7</v>
      </c>
      <c r="G23" s="20">
        <v>5</v>
      </c>
      <c r="H23" s="22" t="s">
        <v>8</v>
      </c>
      <c r="I23" s="60">
        <v>9.49</v>
      </c>
      <c r="J23" s="20" t="s">
        <v>25</v>
      </c>
      <c r="K23" s="21">
        <v>8.01</v>
      </c>
      <c r="L23" s="20" t="s">
        <v>26</v>
      </c>
      <c r="M23" s="21">
        <v>8.77</v>
      </c>
      <c r="N23" s="22" t="s">
        <v>26</v>
      </c>
    </row>
    <row r="24" spans="1:14" x14ac:dyDescent="0.25">
      <c r="A24" s="23" t="s">
        <v>23</v>
      </c>
      <c r="B24" s="17" t="s">
        <v>6</v>
      </c>
      <c r="C24" s="34">
        <v>4</v>
      </c>
      <c r="D24" s="35">
        <v>5</v>
      </c>
      <c r="E24" s="20" t="s">
        <v>1</v>
      </c>
      <c r="F24" s="35">
        <v>4</v>
      </c>
      <c r="G24" s="20">
        <v>3</v>
      </c>
      <c r="H24" s="22" t="s">
        <v>7</v>
      </c>
      <c r="I24" s="60">
        <v>3.12</v>
      </c>
      <c r="J24" s="20" t="s">
        <v>25</v>
      </c>
      <c r="K24" s="21">
        <v>3.06</v>
      </c>
      <c r="L24" s="20" t="s">
        <v>45</v>
      </c>
      <c r="M24" s="21">
        <v>3.09</v>
      </c>
      <c r="N24" s="22" t="s">
        <v>45</v>
      </c>
    </row>
    <row r="25" spans="1:14" ht="21.75" customHeight="1" x14ac:dyDescent="0.25">
      <c r="A25" s="127" t="s">
        <v>114</v>
      </c>
      <c r="B25" s="17" t="s">
        <v>6</v>
      </c>
      <c r="C25" s="34">
        <v>14</v>
      </c>
      <c r="D25" s="35">
        <v>22</v>
      </c>
      <c r="E25" s="20" t="s">
        <v>1</v>
      </c>
      <c r="F25" s="35">
        <v>18</v>
      </c>
      <c r="G25" s="20">
        <v>24</v>
      </c>
      <c r="H25" s="22" t="s">
        <v>10</v>
      </c>
      <c r="I25" s="60">
        <v>15.62</v>
      </c>
      <c r="J25" s="20" t="s">
        <v>25</v>
      </c>
      <c r="K25" s="21">
        <v>25.01</v>
      </c>
      <c r="L25" s="20" t="s">
        <v>26</v>
      </c>
      <c r="M25" s="21">
        <v>20.23</v>
      </c>
      <c r="N25" s="22" t="s">
        <v>26</v>
      </c>
    </row>
    <row r="26" spans="1:14" ht="21.75" customHeight="1" thickBot="1" x14ac:dyDescent="0.3">
      <c r="A26" s="129"/>
      <c r="B26" s="24" t="s">
        <v>27</v>
      </c>
      <c r="C26" s="36">
        <v>10</v>
      </c>
      <c r="D26" s="37">
        <v>17</v>
      </c>
      <c r="E26" s="27" t="s">
        <v>1</v>
      </c>
      <c r="F26" s="37">
        <v>13</v>
      </c>
      <c r="G26" s="27" t="s">
        <v>101</v>
      </c>
      <c r="H26" s="29" t="s">
        <v>101</v>
      </c>
      <c r="I26" s="61">
        <v>11.3</v>
      </c>
      <c r="J26" s="27" t="s">
        <v>25</v>
      </c>
      <c r="K26" s="28">
        <v>19.690000000000001</v>
      </c>
      <c r="L26" s="27" t="s">
        <v>26</v>
      </c>
      <c r="M26" s="28">
        <v>15.4</v>
      </c>
      <c r="N26" s="29" t="s">
        <v>26</v>
      </c>
    </row>
    <row r="27" spans="1:14" x14ac:dyDescent="0.25">
      <c r="A27" s="30" t="s">
        <v>103</v>
      </c>
    </row>
  </sheetData>
  <mergeCells count="8">
    <mergeCell ref="I1:N1"/>
    <mergeCell ref="A3:A5"/>
    <mergeCell ref="A6:A8"/>
    <mergeCell ref="A9:A10"/>
    <mergeCell ref="A11:A13"/>
    <mergeCell ref="A14:A15"/>
    <mergeCell ref="A25:A26"/>
    <mergeCell ref="C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Explications</vt:lpstr>
      <vt:lpstr>Echantillons</vt:lpstr>
      <vt:lpstr>MET</vt:lpstr>
      <vt:lpstr>ARA</vt:lpstr>
      <vt:lpstr>BFC</vt:lpstr>
      <vt:lpstr>BRE</vt:lpstr>
      <vt:lpstr>CVL</vt:lpstr>
      <vt:lpstr>COR</vt:lpstr>
      <vt:lpstr>GES</vt:lpstr>
      <vt:lpstr>HDF</vt:lpstr>
      <vt:lpstr>IDF</vt:lpstr>
      <vt:lpstr>NOR</vt:lpstr>
      <vt:lpstr>NAQ</vt:lpstr>
      <vt:lpstr>OCC</vt:lpstr>
      <vt:lpstr>PDL</vt:lpstr>
      <vt:lpstr>PAC</vt:lpstr>
      <vt:lpstr>GP</vt:lpstr>
      <vt:lpstr>GF</vt:lpstr>
      <vt:lpstr>MQ</vt:lpstr>
      <vt:lpstr>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Le Nézet</dc:creator>
  <cp:lastModifiedBy>Olivier Le Nézet</cp:lastModifiedBy>
  <dcterms:created xsi:type="dcterms:W3CDTF">2019-10-10T09:52:09Z</dcterms:created>
  <dcterms:modified xsi:type="dcterms:W3CDTF">2019-10-17T09:36:55Z</dcterms:modified>
</cp:coreProperties>
</file>